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B:\2024 LSS\September\news release\local\"/>
    </mc:Choice>
  </mc:AlternateContent>
  <xr:revisionPtr revIDLastSave="0" documentId="13_ncr:1_{7776F62A-39A3-48AF-A53B-8AF07A3C2DEF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8" i="1"/>
  <c r="G9" i="1"/>
  <c r="F9" i="1"/>
  <c r="G8" i="1"/>
  <c r="G10" i="1"/>
  <c r="G11" i="1"/>
  <c r="G12" i="1"/>
  <c r="G13" i="1"/>
  <c r="G14" i="1"/>
  <c r="G15" i="1"/>
  <c r="F8" i="1"/>
  <c r="F10" i="1"/>
  <c r="F11" i="1"/>
  <c r="F12" i="1"/>
  <c r="F13" i="1"/>
  <c r="F14" i="1"/>
  <c r="F15" i="1"/>
  <c r="G7" i="1"/>
  <c r="F7" i="1"/>
</calcChain>
</file>

<file path=xl/sharedStrings.xml><?xml version="1.0" encoding="utf-8"?>
<sst xmlns="http://schemas.openxmlformats.org/spreadsheetml/2006/main" count="117" uniqueCount="116">
  <si>
    <t xml:space="preserve">  ADAIR</t>
  </si>
  <si>
    <t xml:space="preserve">  ADAMS</t>
  </si>
  <si>
    <t xml:space="preserve">  ALLAMAKEE</t>
  </si>
  <si>
    <t xml:space="preserve">  APPANOOSE</t>
  </si>
  <si>
    <t xml:space="preserve">  AUDUBON</t>
  </si>
  <si>
    <t xml:space="preserve">  BENTON</t>
  </si>
  <si>
    <t xml:space="preserve">  BLACK HAWK</t>
  </si>
  <si>
    <t xml:space="preserve">  BOONE</t>
  </si>
  <si>
    <t xml:space="preserve">  BREMER</t>
  </si>
  <si>
    <t xml:space="preserve">  BUCHANAN</t>
  </si>
  <si>
    <t xml:space="preserve">  BUENA VISTA</t>
  </si>
  <si>
    <t xml:space="preserve">  BUTLER</t>
  </si>
  <si>
    <t xml:space="preserve">  CALHOUN</t>
  </si>
  <si>
    <t xml:space="preserve">  CARROLL</t>
  </si>
  <si>
    <t xml:space="preserve">  CASS</t>
  </si>
  <si>
    <t xml:space="preserve">  CEDAR</t>
  </si>
  <si>
    <t xml:space="preserve">  CERRO GORDO</t>
  </si>
  <si>
    <t xml:space="preserve">  CHEROKEE</t>
  </si>
  <si>
    <t xml:space="preserve">  CHICKASAW</t>
  </si>
  <si>
    <t xml:space="preserve">  CLARKE</t>
  </si>
  <si>
    <t xml:space="preserve">  CLAY</t>
  </si>
  <si>
    <t xml:space="preserve">  CLAYTON</t>
  </si>
  <si>
    <t xml:space="preserve">  CLINTON</t>
  </si>
  <si>
    <t xml:space="preserve">  CRAWFORD</t>
  </si>
  <si>
    <t xml:space="preserve">  DALLAS</t>
  </si>
  <si>
    <t xml:space="preserve">  DAVIS</t>
  </si>
  <si>
    <t xml:space="preserve">  DECATUR</t>
  </si>
  <si>
    <t xml:space="preserve">  DELAWARE</t>
  </si>
  <si>
    <t xml:space="preserve">  DES MOINES</t>
  </si>
  <si>
    <t xml:space="preserve">  DICKINSON</t>
  </si>
  <si>
    <t xml:space="preserve">  DUBUQUE</t>
  </si>
  <si>
    <t xml:space="preserve">  EMMET</t>
  </si>
  <si>
    <t xml:space="preserve">  FAYETTE</t>
  </si>
  <si>
    <t xml:space="preserve">  FLOYD</t>
  </si>
  <si>
    <t xml:space="preserve">  FRANKLIN</t>
  </si>
  <si>
    <t xml:space="preserve">  FREMONT</t>
  </si>
  <si>
    <t xml:space="preserve">  GREENE</t>
  </si>
  <si>
    <t xml:space="preserve">  GRUNDY</t>
  </si>
  <si>
    <t xml:space="preserve">  GUTHRIE</t>
  </si>
  <si>
    <t xml:space="preserve">  HAMILTON</t>
  </si>
  <si>
    <t xml:space="preserve">  HANCOCK</t>
  </si>
  <si>
    <t xml:space="preserve">  HARDIN</t>
  </si>
  <si>
    <t xml:space="preserve">  HARRISON</t>
  </si>
  <si>
    <t xml:space="preserve">  HENRY</t>
  </si>
  <si>
    <t xml:space="preserve">  HOWARD</t>
  </si>
  <si>
    <t xml:space="preserve">  HUMBOLDT</t>
  </si>
  <si>
    <t xml:space="preserve">  IDA</t>
  </si>
  <si>
    <t xml:space="preserve">  IOWA</t>
  </si>
  <si>
    <t xml:space="preserve">  JACKSON</t>
  </si>
  <si>
    <t xml:space="preserve">  JASPER</t>
  </si>
  <si>
    <t xml:space="preserve">  JEFFERSON</t>
  </si>
  <si>
    <t xml:space="preserve">  JOHNSON</t>
  </si>
  <si>
    <t xml:space="preserve">  JONES</t>
  </si>
  <si>
    <t xml:space="preserve">  KEOKUK</t>
  </si>
  <si>
    <t xml:space="preserve">  KOSSUTH</t>
  </si>
  <si>
    <t xml:space="preserve">  LEE</t>
  </si>
  <si>
    <t xml:space="preserve">  LINN</t>
  </si>
  <si>
    <t xml:space="preserve">  LOUISA</t>
  </si>
  <si>
    <t xml:space="preserve">  LUCAS</t>
  </si>
  <si>
    <t xml:space="preserve">  LYON</t>
  </si>
  <si>
    <t xml:space="preserve">  MADISON</t>
  </si>
  <si>
    <t xml:space="preserve">  MAHASKA</t>
  </si>
  <si>
    <t xml:space="preserve">  MARION</t>
  </si>
  <si>
    <t xml:space="preserve">  MARSHALL</t>
  </si>
  <si>
    <t xml:space="preserve">  MILLS</t>
  </si>
  <si>
    <t xml:space="preserve">  MITCHELL</t>
  </si>
  <si>
    <t xml:space="preserve">  MONONA</t>
  </si>
  <si>
    <t xml:space="preserve">  MONROE</t>
  </si>
  <si>
    <t xml:space="preserve">  MONTGOMERY</t>
  </si>
  <si>
    <t xml:space="preserve">  MUSCATINE</t>
  </si>
  <si>
    <t xml:space="preserve">  O'BRIEN</t>
  </si>
  <si>
    <t xml:space="preserve">  OSCEOLA</t>
  </si>
  <si>
    <t xml:space="preserve">  PAGE</t>
  </si>
  <si>
    <t xml:space="preserve">  PALO ALTO</t>
  </si>
  <si>
    <t xml:space="preserve">  PLYMOUTH</t>
  </si>
  <si>
    <t xml:space="preserve">  POCAHONTAS</t>
  </si>
  <si>
    <t xml:space="preserve">  POLK</t>
  </si>
  <si>
    <t xml:space="preserve">  POTTAWATTAMIE</t>
  </si>
  <si>
    <t xml:space="preserve">  POWESHIEK</t>
  </si>
  <si>
    <t xml:space="preserve">  RINGGOLD</t>
  </si>
  <si>
    <t xml:space="preserve">  SAC</t>
  </si>
  <si>
    <t xml:space="preserve">  SCOTT</t>
  </si>
  <si>
    <t xml:space="preserve">  SHELBY</t>
  </si>
  <si>
    <t xml:space="preserve">  SIOUX</t>
  </si>
  <si>
    <t xml:space="preserve">  STORY</t>
  </si>
  <si>
    <t xml:space="preserve">  TAMA</t>
  </si>
  <si>
    <t xml:space="preserve">  TAYLOR</t>
  </si>
  <si>
    <t xml:space="preserve">  UNION</t>
  </si>
  <si>
    <t xml:space="preserve">  VAN BUREN</t>
  </si>
  <si>
    <t xml:space="preserve">  WAPELLO</t>
  </si>
  <si>
    <t xml:space="preserve">  WARREN</t>
  </si>
  <si>
    <t xml:space="preserve">  WASHINGTON</t>
  </si>
  <si>
    <t xml:space="preserve">  WAYNE</t>
  </si>
  <si>
    <t xml:space="preserve">  WEBSTER</t>
  </si>
  <si>
    <t xml:space="preserve">  WINNEBAGO</t>
  </si>
  <si>
    <t xml:space="preserve">  WINNESHIEK</t>
  </si>
  <si>
    <t xml:space="preserve">  WOODBURY</t>
  </si>
  <si>
    <t xml:space="preserve">  WORTH</t>
  </si>
  <si>
    <t xml:space="preserve">  WRIGHT</t>
  </si>
  <si>
    <t>Percent Change From</t>
  </si>
  <si>
    <t>Month Ago</t>
  </si>
  <si>
    <t>Year Ago</t>
  </si>
  <si>
    <t>AMES MSA</t>
  </si>
  <si>
    <t>CEDAR RAPIDS MSA</t>
  </si>
  <si>
    <t>DES MOINES MSA</t>
  </si>
  <si>
    <t>DUBUQUE MSA</t>
  </si>
  <si>
    <t>IOWA CITY MSA</t>
  </si>
  <si>
    <t>SIOUX CITY MSA</t>
  </si>
  <si>
    <t>WATERLOO-CEDAR FALLS MSA</t>
  </si>
  <si>
    <t xml:space="preserve">UNITED STATES </t>
  </si>
  <si>
    <t xml:space="preserve">STATE OF IOWA </t>
  </si>
  <si>
    <t>MONTHLY UNEMPLOYMENT RATE CHECKLIST*</t>
  </si>
  <si>
    <t xml:space="preserve">* U.S. and State of Iowa figures are seasonally adjusted.  MSA and county data are not seasonally adjusted.  </t>
  </si>
  <si>
    <r>
      <t xml:space="preserve"> </t>
    </r>
    <r>
      <rPr>
        <b/>
        <sz val="11"/>
        <rFont val="Calibri"/>
        <family val="2"/>
        <scheme val="minor"/>
      </rPr>
      <t xml:space="preserve"> COUNTIES:</t>
    </r>
  </si>
  <si>
    <t>August</t>
  </si>
  <si>
    <t>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</si>
</sst>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3" xfId="0" applyFont="1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164" fontId="0" fillId="0" borderId="3" xfId="0" applyNumberFormat="1" applyBorder="1" applyAlignment="1">
      <alignment horizontal="right" indent="2"/>
    </xf>
    <xf numFmtId="164" fontId="0" fillId="0" borderId="9" xfId="0" applyNumberFormat="1" applyBorder="1" applyAlignment="1">
      <alignment horizontal="right" indent="2"/>
    </xf>
    <xf numFmtId="164" fontId="0" fillId="0" borderId="10" xfId="0" applyNumberFormat="1" applyBorder="1" applyAlignment="1">
      <alignment horizontal="right" indent="2"/>
    </xf>
    <xf numFmtId="164" fontId="2" fillId="0" borderId="11" xfId="0" applyNumberFormat="1" applyFont="1" applyBorder="1" applyAlignment="1">
      <alignment horizontal="center"/>
    </xf>
    <xf numFmtId="0" fontId="0" fillId="0" borderId="14" xfId="0" applyBorder="1"/>
    <xf numFmtId="0" fontId="1" fillId="0" borderId="1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4" xfId="0" applyFont="1" applyBorder="1"/>
    <xf numFmtId="0" fontId="3" fillId="0" borderId="0" xfId="0" applyFont="1"/>
    <xf numFmtId="0" fontId="4" fillId="0" borderId="1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64" fontId="3" fillId="0" borderId="9" xfId="0" applyNumberFormat="1" applyFont="1" applyBorder="1" applyAlignment="1">
      <alignment horizontal="right" indent="2"/>
    </xf>
    <xf numFmtId="165" fontId="5" fillId="0" borderId="0" xfId="0" applyNumberFormat="1" applyFont="1" applyAlignment="1">
      <alignment horizontal="right"/>
    </xf>
    <xf numFmtId="0" fontId="3" fillId="0" borderId="1" xfId="0" applyFont="1" applyBorder="1"/>
    <xf numFmtId="164" fontId="3" fillId="0" borderId="0" xfId="0" applyNumberFormat="1" applyFont="1"/>
    <xf numFmtId="164" fontId="0" fillId="0" borderId="8" xfId="0" applyNumberFormat="1" applyBorder="1" applyAlignment="1">
      <alignment horizontal="right" indent="2"/>
    </xf>
    <xf numFmtId="165" fontId="6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14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125"/>
  <sheetViews>
    <sheetView tabSelected="1" workbookViewId="0">
      <selection activeCell="I9" sqref="I9"/>
    </sheetView>
  </sheetViews>
  <sheetFormatPr defaultRowHeight="14.4" x14ac:dyDescent="0.3"/>
  <cols>
    <col min="1" max="1" width="2.33203125" customWidth="1"/>
    <col min="2" max="2" width="29.6640625" style="21" customWidth="1"/>
    <col min="3" max="3" width="11.88671875" customWidth="1"/>
    <col min="4" max="4" width="11.33203125" customWidth="1"/>
    <col min="5" max="5" width="10.6640625" customWidth="1"/>
    <col min="6" max="6" width="11.5546875" customWidth="1"/>
    <col min="7" max="7" width="11" customWidth="1"/>
  </cols>
  <sheetData>
    <row r="3" spans="2:10" x14ac:dyDescent="0.3">
      <c r="B3" s="32" t="s">
        <v>111</v>
      </c>
      <c r="C3" s="33"/>
      <c r="D3" s="33"/>
      <c r="E3" s="34"/>
      <c r="F3" s="33"/>
      <c r="G3" s="35"/>
    </row>
    <row r="4" spans="2:10" x14ac:dyDescent="0.3">
      <c r="B4" s="15"/>
      <c r="C4" s="5"/>
      <c r="D4" s="12"/>
      <c r="E4" s="5"/>
      <c r="F4" s="6"/>
      <c r="G4" s="7"/>
    </row>
    <row r="5" spans="2:10" x14ac:dyDescent="0.3">
      <c r="B5" s="16"/>
      <c r="C5" s="2" t="s">
        <v>115</v>
      </c>
      <c r="D5" s="13" t="s">
        <v>114</v>
      </c>
      <c r="E5" s="2" t="s">
        <v>115</v>
      </c>
      <c r="F5" s="30" t="s">
        <v>99</v>
      </c>
      <c r="G5" s="31"/>
    </row>
    <row r="6" spans="2:10" x14ac:dyDescent="0.3">
      <c r="B6" s="17"/>
      <c r="C6" s="3">
        <v>2024</v>
      </c>
      <c r="D6" s="22">
        <v>2024</v>
      </c>
      <c r="E6" s="23">
        <v>2023</v>
      </c>
      <c r="F6" s="4" t="s">
        <v>100</v>
      </c>
      <c r="G6" s="1" t="s">
        <v>101</v>
      </c>
    </row>
    <row r="7" spans="2:10" ht="14.4" customHeight="1" x14ac:dyDescent="0.3">
      <c r="B7" s="16" t="s">
        <v>109</v>
      </c>
      <c r="C7" s="36">
        <v>4.1000000000000002E-2</v>
      </c>
      <c r="D7" s="37">
        <v>4.2000000000000003E-2</v>
      </c>
      <c r="E7" s="39">
        <v>3.7999999999999999E-2</v>
      </c>
      <c r="F7" s="8">
        <f t="shared" ref="F7:F15" si="0">(C7-D7)/D7</f>
        <v>-2.3809523809523829E-2</v>
      </c>
      <c r="G7" s="9">
        <f t="shared" ref="G7:G15" si="1">(C7-E7)/E7</f>
        <v>7.894736842105271E-2</v>
      </c>
    </row>
    <row r="8" spans="2:10" ht="14.4" customHeight="1" x14ac:dyDescent="0.3">
      <c r="B8" s="16" t="s">
        <v>110</v>
      </c>
      <c r="C8" s="36">
        <v>2.9000000000000001E-2</v>
      </c>
      <c r="D8" s="38">
        <v>2.9000000000000001E-2</v>
      </c>
      <c r="E8" s="39">
        <v>3.1E-2</v>
      </c>
      <c r="F8" s="8">
        <f t="shared" si="0"/>
        <v>0</v>
      </c>
      <c r="G8" s="9">
        <f t="shared" si="1"/>
        <v>-6.4516129032258007E-2</v>
      </c>
    </row>
    <row r="9" spans="2:10" ht="14.4" customHeight="1" x14ac:dyDescent="0.3">
      <c r="B9" s="16" t="s">
        <v>102</v>
      </c>
      <c r="C9" s="36">
        <v>1.9E-2</v>
      </c>
      <c r="D9" s="38">
        <v>2.4E-2</v>
      </c>
      <c r="E9" s="39">
        <v>2.1999999999999999E-2</v>
      </c>
      <c r="F9" s="8">
        <f t="shared" si="0"/>
        <v>-0.20833333333333337</v>
      </c>
      <c r="G9" s="9">
        <f t="shared" si="1"/>
        <v>-0.13636363636363633</v>
      </c>
      <c r="H9" s="29"/>
      <c r="I9" s="29"/>
      <c r="J9" s="29"/>
    </row>
    <row r="10" spans="2:10" ht="14.4" customHeight="1" x14ac:dyDescent="0.3">
      <c r="B10" s="16" t="s">
        <v>103</v>
      </c>
      <c r="C10" s="36">
        <v>2.9000000000000001E-2</v>
      </c>
      <c r="D10" s="38">
        <v>3.4000000000000002E-2</v>
      </c>
      <c r="E10" s="39">
        <v>3.4000000000000002E-2</v>
      </c>
      <c r="F10" s="8">
        <f t="shared" si="0"/>
        <v>-0.14705882352941177</v>
      </c>
      <c r="G10" s="9">
        <f t="shared" si="1"/>
        <v>-0.14705882352941177</v>
      </c>
      <c r="H10" s="29"/>
      <c r="I10" s="29"/>
      <c r="J10" s="29"/>
    </row>
    <row r="11" spans="2:10" ht="14.4" customHeight="1" x14ac:dyDescent="0.3">
      <c r="B11" s="16" t="s">
        <v>104</v>
      </c>
      <c r="C11" s="36">
        <v>2.8000000000000001E-2</v>
      </c>
      <c r="D11" s="38">
        <v>3.4000000000000002E-2</v>
      </c>
      <c r="E11" s="39">
        <v>2.7E-2</v>
      </c>
      <c r="F11" s="8">
        <f t="shared" si="0"/>
        <v>-0.17647058823529416</v>
      </c>
      <c r="G11" s="24">
        <f t="shared" si="1"/>
        <v>3.703703703703707E-2</v>
      </c>
      <c r="H11" s="29"/>
      <c r="I11" s="29"/>
      <c r="J11" s="29"/>
    </row>
    <row r="12" spans="2:10" ht="14.4" customHeight="1" x14ac:dyDescent="0.3">
      <c r="B12" s="16" t="s">
        <v>105</v>
      </c>
      <c r="C12" s="36">
        <v>2.5999999999999999E-2</v>
      </c>
      <c r="D12" s="38">
        <v>3.3000000000000002E-2</v>
      </c>
      <c r="E12" s="39">
        <v>2.7E-2</v>
      </c>
      <c r="F12" s="8">
        <f t="shared" si="0"/>
        <v>-0.21212121212121218</v>
      </c>
      <c r="G12" s="9">
        <f t="shared" si="1"/>
        <v>-3.703703703703707E-2</v>
      </c>
      <c r="H12" s="29"/>
      <c r="I12" s="29"/>
      <c r="J12" s="29"/>
    </row>
    <row r="13" spans="2:10" ht="14.4" customHeight="1" x14ac:dyDescent="0.3">
      <c r="B13" s="16" t="s">
        <v>106</v>
      </c>
      <c r="C13" s="36">
        <v>2.1000000000000001E-2</v>
      </c>
      <c r="D13" s="38">
        <v>2.5000000000000001E-2</v>
      </c>
      <c r="E13" s="39">
        <v>2.5000000000000001E-2</v>
      </c>
      <c r="F13" s="8">
        <f t="shared" si="0"/>
        <v>-0.16</v>
      </c>
      <c r="G13" s="9">
        <f t="shared" si="1"/>
        <v>-0.16</v>
      </c>
      <c r="H13" s="29"/>
      <c r="I13" s="29"/>
      <c r="J13" s="29"/>
    </row>
    <row r="14" spans="2:10" ht="14.4" customHeight="1" x14ac:dyDescent="0.3">
      <c r="B14" s="16" t="s">
        <v>107</v>
      </c>
      <c r="C14" s="36">
        <v>2.4E-2</v>
      </c>
      <c r="D14" s="38">
        <v>2.8000000000000001E-2</v>
      </c>
      <c r="E14" s="39">
        <v>2.5000000000000001E-2</v>
      </c>
      <c r="F14" s="8">
        <f t="shared" si="0"/>
        <v>-0.14285714285714285</v>
      </c>
      <c r="G14" s="9">
        <f t="shared" si="1"/>
        <v>-4.0000000000000036E-2</v>
      </c>
      <c r="H14" s="29"/>
      <c r="I14" s="29"/>
      <c r="J14" s="29"/>
    </row>
    <row r="15" spans="2:10" ht="14.4" customHeight="1" x14ac:dyDescent="0.3">
      <c r="B15" s="18" t="s">
        <v>108</v>
      </c>
      <c r="C15" s="39">
        <v>3.5999999999999997E-2</v>
      </c>
      <c r="D15" s="38">
        <v>3.6999999999999998E-2</v>
      </c>
      <c r="E15" s="39">
        <v>2.9000000000000001E-2</v>
      </c>
      <c r="F15" s="8">
        <f t="shared" si="0"/>
        <v>-2.7027027027027053E-2</v>
      </c>
      <c r="G15" s="9">
        <f t="shared" si="1"/>
        <v>0.24137931034482743</v>
      </c>
      <c r="H15" s="29"/>
      <c r="I15" s="29"/>
      <c r="J15" s="29"/>
    </row>
    <row r="16" spans="2:10" x14ac:dyDescent="0.3">
      <c r="B16" s="16"/>
      <c r="C16" s="11"/>
      <c r="D16" s="11"/>
      <c r="E16" s="14"/>
      <c r="F16" s="8"/>
      <c r="G16" s="9"/>
    </row>
    <row r="17" spans="2:10" x14ac:dyDescent="0.3">
      <c r="B17" s="16" t="s">
        <v>113</v>
      </c>
      <c r="C17" s="11"/>
      <c r="D17" s="11"/>
      <c r="E17" s="14"/>
      <c r="F17" s="8"/>
      <c r="G17" s="9"/>
    </row>
    <row r="18" spans="2:10" x14ac:dyDescent="0.3">
      <c r="B18" s="18" t="s">
        <v>0</v>
      </c>
      <c r="C18" s="39">
        <v>0.02</v>
      </c>
      <c r="D18" s="39">
        <v>2.7000000000000003E-2</v>
      </c>
      <c r="E18" s="36">
        <v>2.2000000000000002E-2</v>
      </c>
      <c r="F18" s="9">
        <f>(C18-D18)/D18</f>
        <v>-0.25925925925925936</v>
      </c>
      <c r="G18" s="9">
        <f t="shared" ref="G18:G49" si="2">(C18-E18)/E18</f>
        <v>-9.0909090909090981E-2</v>
      </c>
      <c r="I18" s="25"/>
      <c r="J18" s="25"/>
    </row>
    <row r="19" spans="2:10" x14ac:dyDescent="0.3">
      <c r="B19" s="18" t="s">
        <v>1</v>
      </c>
      <c r="C19" s="39">
        <v>1.8000000000000002E-2</v>
      </c>
      <c r="D19" s="39">
        <v>2.2000000000000002E-2</v>
      </c>
      <c r="E19" s="36">
        <v>2.3E-2</v>
      </c>
      <c r="F19" s="9">
        <f t="shared" ref="F19:F82" si="3">(C19-D19)/D19</f>
        <v>-0.1818181818181818</v>
      </c>
      <c r="G19" s="9">
        <f t="shared" si="2"/>
        <v>-0.21739130434782597</v>
      </c>
      <c r="I19" s="25"/>
      <c r="J19" s="25"/>
    </row>
    <row r="20" spans="2:10" x14ac:dyDescent="0.3">
      <c r="B20" s="18" t="s">
        <v>2</v>
      </c>
      <c r="C20" s="39">
        <v>2.4E-2</v>
      </c>
      <c r="D20" s="39">
        <v>3.1E-2</v>
      </c>
      <c r="E20" s="36">
        <v>2.7999999999999997E-2</v>
      </c>
      <c r="F20" s="9">
        <f t="shared" si="3"/>
        <v>-0.22580645161290319</v>
      </c>
      <c r="G20" s="9">
        <f t="shared" si="2"/>
        <v>-0.14285714285714274</v>
      </c>
      <c r="I20" s="25"/>
      <c r="J20" s="25"/>
    </row>
    <row r="21" spans="2:10" x14ac:dyDescent="0.3">
      <c r="B21" s="18" t="s">
        <v>3</v>
      </c>
      <c r="C21" s="39">
        <v>2.7000000000000003E-2</v>
      </c>
      <c r="D21" s="39">
        <v>3.1E-2</v>
      </c>
      <c r="E21" s="36">
        <v>3.3000000000000002E-2</v>
      </c>
      <c r="F21" s="9">
        <f t="shared" si="3"/>
        <v>-0.12903225806451601</v>
      </c>
      <c r="G21" s="9">
        <f t="shared" si="2"/>
        <v>-0.18181818181818177</v>
      </c>
      <c r="I21" s="25"/>
      <c r="J21" s="25"/>
    </row>
    <row r="22" spans="2:10" x14ac:dyDescent="0.3">
      <c r="B22" s="18" t="s">
        <v>4</v>
      </c>
      <c r="C22" s="39">
        <v>1.7000000000000001E-2</v>
      </c>
      <c r="D22" s="39">
        <v>2.2000000000000002E-2</v>
      </c>
      <c r="E22" s="36">
        <v>2.1000000000000001E-2</v>
      </c>
      <c r="F22" s="9">
        <f>(C22-D22)/D22</f>
        <v>-0.22727272727272729</v>
      </c>
      <c r="G22" s="9">
        <f t="shared" si="2"/>
        <v>-0.19047619047619047</v>
      </c>
      <c r="I22" s="25"/>
      <c r="J22" s="25"/>
    </row>
    <row r="23" spans="2:10" x14ac:dyDescent="0.3">
      <c r="B23" s="18" t="s">
        <v>5</v>
      </c>
      <c r="C23" s="39">
        <v>2.6000000000000002E-2</v>
      </c>
      <c r="D23" s="39">
        <v>0.03</v>
      </c>
      <c r="E23" s="36">
        <v>0.03</v>
      </c>
      <c r="F23" s="9">
        <f t="shared" si="3"/>
        <v>-0.13333333333333322</v>
      </c>
      <c r="G23" s="9">
        <f t="shared" si="2"/>
        <v>-0.13333333333333322</v>
      </c>
      <c r="I23" s="25"/>
      <c r="J23" s="25"/>
    </row>
    <row r="24" spans="2:10" x14ac:dyDescent="0.3">
      <c r="B24" s="18" t="s">
        <v>6</v>
      </c>
      <c r="C24" s="39">
        <v>3.7999999999999999E-2</v>
      </c>
      <c r="D24" s="39">
        <v>0.04</v>
      </c>
      <c r="E24" s="36">
        <v>0.03</v>
      </c>
      <c r="F24" s="9">
        <f t="shared" si="3"/>
        <v>-5.0000000000000044E-2</v>
      </c>
      <c r="G24" s="9">
        <f t="shared" si="2"/>
        <v>0.26666666666666666</v>
      </c>
      <c r="I24" s="25"/>
      <c r="J24" s="25"/>
    </row>
    <row r="25" spans="2:10" x14ac:dyDescent="0.3">
      <c r="B25" s="18" t="s">
        <v>7</v>
      </c>
      <c r="C25" s="39">
        <v>2.2000000000000002E-2</v>
      </c>
      <c r="D25" s="39">
        <v>2.7000000000000003E-2</v>
      </c>
      <c r="E25" s="36">
        <v>2.3E-2</v>
      </c>
      <c r="F25" s="9">
        <f t="shared" si="3"/>
        <v>-0.1851851851851852</v>
      </c>
      <c r="G25" s="9">
        <f t="shared" si="2"/>
        <v>-4.3478260869565105E-2</v>
      </c>
      <c r="I25" s="25"/>
      <c r="J25" s="25"/>
    </row>
    <row r="26" spans="2:10" x14ac:dyDescent="0.3">
      <c r="B26" s="18" t="s">
        <v>8</v>
      </c>
      <c r="C26" s="39">
        <v>2.7000000000000003E-2</v>
      </c>
      <c r="D26" s="39">
        <v>2.7999999999999997E-2</v>
      </c>
      <c r="E26" s="36">
        <v>2.5000000000000001E-2</v>
      </c>
      <c r="F26" s="9">
        <f t="shared" si="3"/>
        <v>-3.5714285714285504E-2</v>
      </c>
      <c r="G26" s="9">
        <f t="shared" si="2"/>
        <v>8.0000000000000071E-2</v>
      </c>
      <c r="I26" s="25"/>
      <c r="J26" s="25"/>
    </row>
    <row r="27" spans="2:10" x14ac:dyDescent="0.3">
      <c r="B27" s="18" t="s">
        <v>9</v>
      </c>
      <c r="C27" s="39">
        <v>2.8999999999999998E-2</v>
      </c>
      <c r="D27" s="39">
        <v>0.03</v>
      </c>
      <c r="E27" s="36">
        <v>2.6000000000000002E-2</v>
      </c>
      <c r="F27" s="9">
        <f t="shared" si="3"/>
        <v>-3.3333333333333368E-2</v>
      </c>
      <c r="G27" s="9">
        <f t="shared" si="2"/>
        <v>0.11538461538461521</v>
      </c>
      <c r="I27" s="25"/>
      <c r="J27" s="25"/>
    </row>
    <row r="28" spans="2:10" x14ac:dyDescent="0.3">
      <c r="B28" s="18" t="s">
        <v>10</v>
      </c>
      <c r="C28" s="39">
        <v>1.9E-2</v>
      </c>
      <c r="D28" s="39">
        <v>2.6000000000000002E-2</v>
      </c>
      <c r="E28" s="36">
        <v>2.3E-2</v>
      </c>
      <c r="F28" s="9">
        <f t="shared" si="3"/>
        <v>-0.26923076923076933</v>
      </c>
      <c r="G28" s="9">
        <f t="shared" si="2"/>
        <v>-0.17391304347826086</v>
      </c>
      <c r="I28" s="25"/>
      <c r="J28" s="25"/>
    </row>
    <row r="29" spans="2:10" x14ac:dyDescent="0.3">
      <c r="B29" s="18" t="s">
        <v>11</v>
      </c>
      <c r="C29" s="39">
        <v>2.5000000000000001E-2</v>
      </c>
      <c r="D29" s="39">
        <v>2.7000000000000003E-2</v>
      </c>
      <c r="E29" s="36">
        <v>2.5000000000000001E-2</v>
      </c>
      <c r="F29" s="9">
        <f t="shared" si="3"/>
        <v>-7.4074074074074125E-2</v>
      </c>
      <c r="G29" s="9">
        <f t="shared" si="2"/>
        <v>0</v>
      </c>
      <c r="I29" s="25"/>
      <c r="J29" s="25"/>
    </row>
    <row r="30" spans="2:10" x14ac:dyDescent="0.3">
      <c r="B30" s="18" t="s">
        <v>12</v>
      </c>
      <c r="C30" s="39">
        <v>2.5000000000000001E-2</v>
      </c>
      <c r="D30" s="39">
        <v>3.1E-2</v>
      </c>
      <c r="E30" s="36">
        <v>2.7000000000000003E-2</v>
      </c>
      <c r="F30" s="9">
        <f t="shared" si="3"/>
        <v>-0.19354838709677413</v>
      </c>
      <c r="G30" s="9">
        <f t="shared" si="2"/>
        <v>-7.4074074074074125E-2</v>
      </c>
      <c r="I30" s="25"/>
      <c r="J30" s="25"/>
    </row>
    <row r="31" spans="2:10" x14ac:dyDescent="0.3">
      <c r="B31" s="18" t="s">
        <v>13</v>
      </c>
      <c r="C31" s="39">
        <v>1.9E-2</v>
      </c>
      <c r="D31" s="39">
        <v>2.4E-2</v>
      </c>
      <c r="E31" s="36">
        <v>2.3E-2</v>
      </c>
      <c r="F31" s="9">
        <f t="shared" si="3"/>
        <v>-0.20833333333333337</v>
      </c>
      <c r="G31" s="9">
        <f t="shared" si="2"/>
        <v>-0.17391304347826086</v>
      </c>
      <c r="I31" s="25"/>
      <c r="J31" s="25"/>
    </row>
    <row r="32" spans="2:10" x14ac:dyDescent="0.3">
      <c r="B32" s="18" t="s">
        <v>14</v>
      </c>
      <c r="C32" s="39">
        <v>2.1000000000000001E-2</v>
      </c>
      <c r="D32" s="39">
        <v>2.6000000000000002E-2</v>
      </c>
      <c r="E32" s="36">
        <v>2.4E-2</v>
      </c>
      <c r="F32" s="9">
        <f t="shared" si="3"/>
        <v>-0.19230769230769232</v>
      </c>
      <c r="G32" s="9">
        <f t="shared" si="2"/>
        <v>-0.12499999999999996</v>
      </c>
      <c r="I32" s="25"/>
      <c r="J32" s="25"/>
    </row>
    <row r="33" spans="2:10" x14ac:dyDescent="0.3">
      <c r="B33" s="18" t="s">
        <v>15</v>
      </c>
      <c r="C33" s="39">
        <v>2.3E-2</v>
      </c>
      <c r="D33" s="39">
        <v>2.7999999999999997E-2</v>
      </c>
      <c r="E33" s="36">
        <v>2.7000000000000003E-2</v>
      </c>
      <c r="F33" s="9">
        <f t="shared" si="3"/>
        <v>-0.17857142857142849</v>
      </c>
      <c r="G33" s="9">
        <f t="shared" si="2"/>
        <v>-0.14814814814814825</v>
      </c>
      <c r="I33" s="25"/>
      <c r="J33" s="25"/>
    </row>
    <row r="34" spans="2:10" x14ac:dyDescent="0.3">
      <c r="B34" s="18" t="s">
        <v>16</v>
      </c>
      <c r="C34" s="39">
        <v>2.4E-2</v>
      </c>
      <c r="D34" s="39">
        <v>3.1E-2</v>
      </c>
      <c r="E34" s="36">
        <v>2.8999999999999998E-2</v>
      </c>
      <c r="F34" s="9">
        <f t="shared" si="3"/>
        <v>-0.22580645161290319</v>
      </c>
      <c r="G34" s="9">
        <f t="shared" si="2"/>
        <v>-0.1724137931034482</v>
      </c>
      <c r="I34" s="25"/>
      <c r="J34" s="25"/>
    </row>
    <row r="35" spans="2:10" x14ac:dyDescent="0.3">
      <c r="B35" s="18" t="s">
        <v>17</v>
      </c>
      <c r="C35" s="39">
        <v>0.02</v>
      </c>
      <c r="D35" s="39">
        <v>2.2000000000000002E-2</v>
      </c>
      <c r="E35" s="36">
        <v>2.1000000000000001E-2</v>
      </c>
      <c r="F35" s="9">
        <f t="shared" si="3"/>
        <v>-9.0909090909090981E-2</v>
      </c>
      <c r="G35" s="9">
        <f t="shared" si="2"/>
        <v>-4.7619047619047658E-2</v>
      </c>
      <c r="I35" s="25"/>
      <c r="J35" s="25"/>
    </row>
    <row r="36" spans="2:10" x14ac:dyDescent="0.3">
      <c r="B36" s="18" t="s">
        <v>18</v>
      </c>
      <c r="C36" s="39">
        <v>2.4E-2</v>
      </c>
      <c r="D36" s="39">
        <v>2.6000000000000002E-2</v>
      </c>
      <c r="E36" s="36">
        <v>2.2000000000000002E-2</v>
      </c>
      <c r="F36" s="9">
        <f t="shared" si="3"/>
        <v>-7.6923076923076983E-2</v>
      </c>
      <c r="G36" s="9">
        <f t="shared" si="2"/>
        <v>9.0909090909090828E-2</v>
      </c>
      <c r="I36" s="25"/>
      <c r="J36" s="25"/>
    </row>
    <row r="37" spans="2:10" x14ac:dyDescent="0.3">
      <c r="B37" s="18" t="s">
        <v>19</v>
      </c>
      <c r="C37" s="39">
        <v>2.1000000000000001E-2</v>
      </c>
      <c r="D37" s="39">
        <v>2.7000000000000003E-2</v>
      </c>
      <c r="E37" s="36">
        <v>2.6000000000000002E-2</v>
      </c>
      <c r="F37" s="9">
        <f t="shared" si="3"/>
        <v>-0.22222222222222227</v>
      </c>
      <c r="G37" s="9">
        <f t="shared" si="2"/>
        <v>-0.19230769230769232</v>
      </c>
      <c r="I37" s="25"/>
      <c r="J37" s="25"/>
    </row>
    <row r="38" spans="2:10" x14ac:dyDescent="0.3">
      <c r="B38" s="18" t="s">
        <v>20</v>
      </c>
      <c r="C38" s="39">
        <v>3.4000000000000002E-2</v>
      </c>
      <c r="D38" s="39">
        <v>4.4000000000000004E-2</v>
      </c>
      <c r="E38" s="36">
        <v>2.5000000000000001E-2</v>
      </c>
      <c r="F38" s="9">
        <f t="shared" si="3"/>
        <v>-0.22727272727272729</v>
      </c>
      <c r="G38" s="9">
        <f t="shared" si="2"/>
        <v>0.36000000000000004</v>
      </c>
      <c r="I38" s="25"/>
      <c r="J38" s="25"/>
    </row>
    <row r="39" spans="2:10" x14ac:dyDescent="0.3">
      <c r="B39" s="18" t="s">
        <v>21</v>
      </c>
      <c r="C39" s="39">
        <v>2.7000000000000003E-2</v>
      </c>
      <c r="D39" s="39">
        <v>3.1E-2</v>
      </c>
      <c r="E39" s="36">
        <v>2.7000000000000003E-2</v>
      </c>
      <c r="F39" s="9">
        <f t="shared" si="3"/>
        <v>-0.12903225806451601</v>
      </c>
      <c r="G39" s="9">
        <f t="shared" si="2"/>
        <v>0</v>
      </c>
      <c r="I39" s="25"/>
      <c r="J39" s="25"/>
    </row>
    <row r="40" spans="2:10" x14ac:dyDescent="0.3">
      <c r="B40" s="18" t="s">
        <v>22</v>
      </c>
      <c r="C40" s="39">
        <v>3.9E-2</v>
      </c>
      <c r="D40" s="39">
        <v>4.2000000000000003E-2</v>
      </c>
      <c r="E40" s="36">
        <v>3.7000000000000005E-2</v>
      </c>
      <c r="F40" s="9">
        <f t="shared" si="3"/>
        <v>-7.1428571428571494E-2</v>
      </c>
      <c r="G40" s="9">
        <f t="shared" si="2"/>
        <v>5.4054054054053904E-2</v>
      </c>
      <c r="I40" s="25"/>
      <c r="J40" s="25"/>
    </row>
    <row r="41" spans="2:10" x14ac:dyDescent="0.3">
      <c r="B41" s="18" t="s">
        <v>23</v>
      </c>
      <c r="C41" s="39">
        <v>3.4000000000000002E-2</v>
      </c>
      <c r="D41" s="39">
        <v>4.2999999999999997E-2</v>
      </c>
      <c r="E41" s="36">
        <v>3.7000000000000005E-2</v>
      </c>
      <c r="F41" s="9">
        <f t="shared" si="3"/>
        <v>-0.20930232558139522</v>
      </c>
      <c r="G41" s="9">
        <f t="shared" si="2"/>
        <v>-8.1081081081081141E-2</v>
      </c>
      <c r="I41" s="25"/>
      <c r="J41" s="25"/>
    </row>
    <row r="42" spans="2:10" x14ac:dyDescent="0.3">
      <c r="B42" s="18" t="s">
        <v>24</v>
      </c>
      <c r="C42" s="39">
        <v>0.03</v>
      </c>
      <c r="D42" s="39">
        <v>3.4000000000000002E-2</v>
      </c>
      <c r="E42" s="36">
        <v>2.2000000000000002E-2</v>
      </c>
      <c r="F42" s="9">
        <f t="shared" si="3"/>
        <v>-0.11764705882352951</v>
      </c>
      <c r="G42" s="9">
        <f t="shared" si="2"/>
        <v>0.36363636363636342</v>
      </c>
      <c r="I42" s="25"/>
      <c r="J42" s="25"/>
    </row>
    <row r="43" spans="2:10" x14ac:dyDescent="0.3">
      <c r="B43" s="18" t="s">
        <v>25</v>
      </c>
      <c r="C43" s="39">
        <v>3.2000000000000001E-2</v>
      </c>
      <c r="D43" s="39">
        <v>2.7999999999999997E-2</v>
      </c>
      <c r="E43" s="36">
        <v>2.4E-2</v>
      </c>
      <c r="F43" s="9">
        <f t="shared" si="3"/>
        <v>0.14285714285714299</v>
      </c>
      <c r="G43" s="9">
        <f t="shared" si="2"/>
        <v>0.33333333333333331</v>
      </c>
      <c r="I43" s="25"/>
      <c r="J43" s="25"/>
    </row>
    <row r="44" spans="2:10" x14ac:dyDescent="0.3">
      <c r="B44" s="18" t="s">
        <v>26</v>
      </c>
      <c r="C44" s="39">
        <v>2.4E-2</v>
      </c>
      <c r="D44" s="39">
        <v>2.6000000000000002E-2</v>
      </c>
      <c r="E44" s="36">
        <v>2.4E-2</v>
      </c>
      <c r="F44" s="9">
        <f t="shared" si="3"/>
        <v>-7.6923076923076983E-2</v>
      </c>
      <c r="G44" s="9">
        <f t="shared" si="2"/>
        <v>0</v>
      </c>
      <c r="I44" s="25"/>
      <c r="J44" s="25"/>
    </row>
    <row r="45" spans="2:10" x14ac:dyDescent="0.3">
      <c r="B45" s="18" t="s">
        <v>27</v>
      </c>
      <c r="C45" s="39">
        <v>2.3E-2</v>
      </c>
      <c r="D45" s="39">
        <v>2.6000000000000002E-2</v>
      </c>
      <c r="E45" s="36">
        <v>2.2000000000000002E-2</v>
      </c>
      <c r="F45" s="9">
        <f t="shared" si="3"/>
        <v>-0.11538461538461547</v>
      </c>
      <c r="G45" s="9">
        <f t="shared" si="2"/>
        <v>4.5454545454545331E-2</v>
      </c>
      <c r="I45" s="25"/>
      <c r="J45" s="25"/>
    </row>
    <row r="46" spans="2:10" x14ac:dyDescent="0.3">
      <c r="B46" s="18" t="s">
        <v>28</v>
      </c>
      <c r="C46" s="39">
        <v>3.3000000000000002E-2</v>
      </c>
      <c r="D46" s="39">
        <v>0.04</v>
      </c>
      <c r="E46" s="36">
        <v>0.04</v>
      </c>
      <c r="F46" s="9">
        <f t="shared" si="3"/>
        <v>-0.17499999999999999</v>
      </c>
      <c r="G46" s="9">
        <f t="shared" si="2"/>
        <v>-0.17499999999999999</v>
      </c>
      <c r="I46" s="25"/>
      <c r="J46" s="25"/>
    </row>
    <row r="47" spans="2:10" x14ac:dyDescent="0.3">
      <c r="B47" s="19" t="s">
        <v>29</v>
      </c>
      <c r="C47" s="40">
        <v>2.4E-2</v>
      </c>
      <c r="D47" s="40">
        <v>2.5000000000000001E-2</v>
      </c>
      <c r="E47" s="40">
        <v>2.4E-2</v>
      </c>
      <c r="F47" s="10">
        <f t="shared" si="3"/>
        <v>-4.0000000000000036E-2</v>
      </c>
      <c r="G47" s="10">
        <f t="shared" si="2"/>
        <v>0</v>
      </c>
      <c r="I47" s="25"/>
      <c r="J47" s="25"/>
    </row>
    <row r="48" spans="2:10" x14ac:dyDescent="0.3">
      <c r="B48" s="20" t="s">
        <v>30</v>
      </c>
      <c r="C48" s="39">
        <v>2.6000000000000002E-2</v>
      </c>
      <c r="D48" s="39">
        <v>3.3000000000000002E-2</v>
      </c>
      <c r="E48" s="36">
        <v>2.7000000000000003E-2</v>
      </c>
      <c r="F48" s="28">
        <f t="shared" si="3"/>
        <v>-0.2121212121212121</v>
      </c>
      <c r="G48" s="9">
        <f t="shared" si="2"/>
        <v>-3.7037037037037063E-2</v>
      </c>
      <c r="I48" s="25"/>
      <c r="J48" s="25"/>
    </row>
    <row r="49" spans="2:10" x14ac:dyDescent="0.3">
      <c r="B49" s="18" t="s">
        <v>31</v>
      </c>
      <c r="C49" s="39">
        <v>2.7999999999999997E-2</v>
      </c>
      <c r="D49" s="39">
        <v>3.1E-2</v>
      </c>
      <c r="E49" s="36">
        <v>2.7999999999999997E-2</v>
      </c>
      <c r="F49" s="9">
        <f t="shared" si="3"/>
        <v>-9.6774193548387177E-2</v>
      </c>
      <c r="G49" s="9">
        <f t="shared" si="2"/>
        <v>0</v>
      </c>
      <c r="I49" s="25"/>
      <c r="J49" s="25"/>
    </row>
    <row r="50" spans="2:10" x14ac:dyDescent="0.3">
      <c r="B50" s="18" t="s">
        <v>32</v>
      </c>
      <c r="C50" s="39">
        <v>2.8999999999999998E-2</v>
      </c>
      <c r="D50" s="39">
        <v>0.03</v>
      </c>
      <c r="E50" s="36">
        <v>2.7999999999999997E-2</v>
      </c>
      <c r="F50" s="9">
        <f t="shared" si="3"/>
        <v>-3.3333333333333368E-2</v>
      </c>
      <c r="G50" s="9">
        <f t="shared" ref="G50:G81" si="4">(C50-E50)/E50</f>
        <v>3.5714285714285747E-2</v>
      </c>
      <c r="I50" s="25"/>
      <c r="J50" s="25"/>
    </row>
    <row r="51" spans="2:10" x14ac:dyDescent="0.3">
      <c r="B51" s="18" t="s">
        <v>33</v>
      </c>
      <c r="C51" s="39">
        <v>2.4E-2</v>
      </c>
      <c r="D51" s="39">
        <v>3.3000000000000002E-2</v>
      </c>
      <c r="E51" s="36">
        <v>3.1E-2</v>
      </c>
      <c r="F51" s="9">
        <f t="shared" si="3"/>
        <v>-0.27272727272727276</v>
      </c>
      <c r="G51" s="9">
        <f t="shared" si="4"/>
        <v>-0.22580645161290319</v>
      </c>
      <c r="I51" s="25"/>
      <c r="J51" s="25"/>
    </row>
    <row r="52" spans="2:10" x14ac:dyDescent="0.3">
      <c r="B52" s="18" t="s">
        <v>34</v>
      </c>
      <c r="C52" s="39">
        <v>2.2000000000000002E-2</v>
      </c>
      <c r="D52" s="39">
        <v>2.6000000000000002E-2</v>
      </c>
      <c r="E52" s="36">
        <v>2.3E-2</v>
      </c>
      <c r="F52" s="9">
        <f t="shared" si="3"/>
        <v>-0.15384615384615383</v>
      </c>
      <c r="G52" s="9">
        <f t="shared" si="4"/>
        <v>-4.3478260869565105E-2</v>
      </c>
      <c r="I52" s="25"/>
      <c r="J52" s="25"/>
    </row>
    <row r="53" spans="2:10" x14ac:dyDescent="0.3">
      <c r="B53" s="18" t="s">
        <v>35</v>
      </c>
      <c r="C53" s="39">
        <v>2.8999999999999998E-2</v>
      </c>
      <c r="D53" s="39">
        <v>3.2000000000000001E-2</v>
      </c>
      <c r="E53" s="36">
        <v>2.3E-2</v>
      </c>
      <c r="F53" s="9">
        <f t="shared" si="3"/>
        <v>-9.3750000000000083E-2</v>
      </c>
      <c r="G53" s="9">
        <f t="shared" si="4"/>
        <v>0.26086956521739124</v>
      </c>
      <c r="I53" s="25"/>
      <c r="J53" s="25"/>
    </row>
    <row r="54" spans="2:10" x14ac:dyDescent="0.3">
      <c r="B54" s="18" t="s">
        <v>36</v>
      </c>
      <c r="C54" s="39">
        <v>1.9E-2</v>
      </c>
      <c r="D54" s="39">
        <v>2.6000000000000002E-2</v>
      </c>
      <c r="E54" s="36">
        <v>2.2000000000000002E-2</v>
      </c>
      <c r="F54" s="9">
        <f t="shared" si="3"/>
        <v>-0.26923076923076933</v>
      </c>
      <c r="G54" s="9">
        <f t="shared" si="4"/>
        <v>-0.13636363636363646</v>
      </c>
      <c r="I54" s="25"/>
      <c r="J54" s="25"/>
    </row>
    <row r="55" spans="2:10" x14ac:dyDescent="0.3">
      <c r="B55" s="18" t="s">
        <v>37</v>
      </c>
      <c r="C55" s="39">
        <v>2.8999999999999998E-2</v>
      </c>
      <c r="D55" s="39">
        <v>3.1E-2</v>
      </c>
      <c r="E55" s="36">
        <v>2.6000000000000002E-2</v>
      </c>
      <c r="F55" s="9">
        <f t="shared" si="3"/>
        <v>-6.4516129032258118E-2</v>
      </c>
      <c r="G55" s="9">
        <f t="shared" si="4"/>
        <v>0.11538461538461521</v>
      </c>
      <c r="I55" s="25"/>
      <c r="J55" s="25"/>
    </row>
    <row r="56" spans="2:10" x14ac:dyDescent="0.3">
      <c r="B56" s="18" t="s">
        <v>38</v>
      </c>
      <c r="C56" s="39">
        <v>2.5000000000000001E-2</v>
      </c>
      <c r="D56" s="39">
        <v>2.8999999999999998E-2</v>
      </c>
      <c r="E56" s="36">
        <v>2.6000000000000002E-2</v>
      </c>
      <c r="F56" s="9">
        <f t="shared" si="3"/>
        <v>-0.13793103448275851</v>
      </c>
      <c r="G56" s="9">
        <f t="shared" si="4"/>
        <v>-3.8461538461538491E-2</v>
      </c>
      <c r="I56" s="25"/>
      <c r="J56" s="25"/>
    </row>
    <row r="57" spans="2:10" x14ac:dyDescent="0.3">
      <c r="B57" s="18" t="s">
        <v>39</v>
      </c>
      <c r="C57" s="39">
        <v>2.4E-2</v>
      </c>
      <c r="D57" s="39">
        <v>2.8999999999999998E-2</v>
      </c>
      <c r="E57" s="36">
        <v>2.6000000000000002E-2</v>
      </c>
      <c r="F57" s="9">
        <f t="shared" si="3"/>
        <v>-0.1724137931034482</v>
      </c>
      <c r="G57" s="9">
        <f t="shared" si="4"/>
        <v>-7.6923076923076983E-2</v>
      </c>
      <c r="I57" s="25"/>
      <c r="J57" s="25"/>
    </row>
    <row r="58" spans="2:10" x14ac:dyDescent="0.3">
      <c r="B58" s="18" t="s">
        <v>40</v>
      </c>
      <c r="C58" s="39">
        <v>1.9E-2</v>
      </c>
      <c r="D58" s="39">
        <v>2.3E-2</v>
      </c>
      <c r="E58" s="36">
        <v>3.1E-2</v>
      </c>
      <c r="F58" s="9">
        <f t="shared" si="3"/>
        <v>-0.17391304347826086</v>
      </c>
      <c r="G58" s="9">
        <f t="shared" si="4"/>
        <v>-0.38709677419354838</v>
      </c>
      <c r="I58" s="25"/>
      <c r="J58" s="25"/>
    </row>
    <row r="59" spans="2:10" x14ac:dyDescent="0.3">
      <c r="B59" s="18" t="s">
        <v>41</v>
      </c>
      <c r="C59" s="39">
        <v>2.4E-2</v>
      </c>
      <c r="D59" s="39">
        <v>2.8999999999999998E-2</v>
      </c>
      <c r="E59" s="36">
        <v>2.7000000000000003E-2</v>
      </c>
      <c r="F59" s="9">
        <f t="shared" si="3"/>
        <v>-0.1724137931034482</v>
      </c>
      <c r="G59" s="9">
        <f t="shared" si="4"/>
        <v>-0.1111111111111112</v>
      </c>
      <c r="I59" s="25"/>
      <c r="J59" s="25"/>
    </row>
    <row r="60" spans="2:10" x14ac:dyDescent="0.3">
      <c r="B60" s="18" t="s">
        <v>42</v>
      </c>
      <c r="C60" s="39">
        <v>2.1000000000000001E-2</v>
      </c>
      <c r="D60" s="39">
        <v>2.6000000000000002E-2</v>
      </c>
      <c r="E60" s="36">
        <v>2.5000000000000001E-2</v>
      </c>
      <c r="F60" s="9">
        <f t="shared" si="3"/>
        <v>-0.19230769230769232</v>
      </c>
      <c r="G60" s="9">
        <f t="shared" si="4"/>
        <v>-0.16</v>
      </c>
      <c r="I60" s="25"/>
      <c r="J60" s="25"/>
    </row>
    <row r="61" spans="2:10" x14ac:dyDescent="0.3">
      <c r="B61" s="18" t="s">
        <v>43</v>
      </c>
      <c r="C61" s="39">
        <v>2.5000000000000001E-2</v>
      </c>
      <c r="D61" s="39">
        <v>2.8999999999999998E-2</v>
      </c>
      <c r="E61" s="36">
        <v>3.3000000000000002E-2</v>
      </c>
      <c r="F61" s="9">
        <f t="shared" si="3"/>
        <v>-0.13793103448275851</v>
      </c>
      <c r="G61" s="9">
        <f t="shared" si="4"/>
        <v>-0.24242424242424243</v>
      </c>
      <c r="I61" s="25"/>
      <c r="J61" s="25"/>
    </row>
    <row r="62" spans="2:10" x14ac:dyDescent="0.3">
      <c r="B62" s="18" t="s">
        <v>44</v>
      </c>
      <c r="C62" s="39">
        <v>2.1000000000000001E-2</v>
      </c>
      <c r="D62" s="39">
        <v>2.7000000000000003E-2</v>
      </c>
      <c r="E62" s="36">
        <v>2.7000000000000003E-2</v>
      </c>
      <c r="F62" s="9">
        <f t="shared" si="3"/>
        <v>-0.22222222222222227</v>
      </c>
      <c r="G62" s="9">
        <f t="shared" si="4"/>
        <v>-0.22222222222222227</v>
      </c>
      <c r="I62" s="25"/>
      <c r="J62" s="25"/>
    </row>
    <row r="63" spans="2:10" x14ac:dyDescent="0.3">
      <c r="B63" s="18" t="s">
        <v>45</v>
      </c>
      <c r="C63" s="40">
        <v>2.5000000000000001E-2</v>
      </c>
      <c r="D63" s="40">
        <v>2.6000000000000002E-2</v>
      </c>
      <c r="E63" s="40">
        <v>2.4E-2</v>
      </c>
      <c r="F63" s="10">
        <f t="shared" si="3"/>
        <v>-3.8461538461538491E-2</v>
      </c>
      <c r="G63" s="10">
        <f t="shared" si="4"/>
        <v>4.1666666666666706E-2</v>
      </c>
      <c r="I63" s="25"/>
      <c r="J63" s="25"/>
    </row>
    <row r="64" spans="2:10" x14ac:dyDescent="0.3">
      <c r="B64" s="20" t="s">
        <v>46</v>
      </c>
      <c r="C64" s="39">
        <v>1.9E-2</v>
      </c>
      <c r="D64" s="39">
        <v>2.5000000000000001E-2</v>
      </c>
      <c r="E64" s="36">
        <v>1.9E-2</v>
      </c>
      <c r="F64" s="9">
        <f t="shared" si="3"/>
        <v>-0.24000000000000007</v>
      </c>
      <c r="G64" s="9">
        <f t="shared" si="4"/>
        <v>0</v>
      </c>
      <c r="I64" s="25"/>
      <c r="J64" s="25"/>
    </row>
    <row r="65" spans="2:10" x14ac:dyDescent="0.3">
      <c r="B65" s="18" t="s">
        <v>47</v>
      </c>
      <c r="C65" s="39">
        <v>2.3E-2</v>
      </c>
      <c r="D65" s="39">
        <v>2.5000000000000001E-2</v>
      </c>
      <c r="E65" s="36">
        <v>2.2000000000000002E-2</v>
      </c>
      <c r="F65" s="9">
        <f t="shared" si="3"/>
        <v>-8.0000000000000071E-2</v>
      </c>
      <c r="G65" s="9">
        <f t="shared" si="4"/>
        <v>4.5454545454545331E-2</v>
      </c>
      <c r="I65" s="25"/>
      <c r="J65" s="25"/>
    </row>
    <row r="66" spans="2:10" x14ac:dyDescent="0.3">
      <c r="B66" s="18" t="s">
        <v>48</v>
      </c>
      <c r="C66" s="39">
        <v>0.03</v>
      </c>
      <c r="D66" s="39">
        <v>3.5000000000000003E-2</v>
      </c>
      <c r="E66" s="36">
        <v>3.2000000000000001E-2</v>
      </c>
      <c r="F66" s="9">
        <f t="shared" si="3"/>
        <v>-0.14285714285714296</v>
      </c>
      <c r="G66" s="9">
        <f t="shared" si="4"/>
        <v>-6.2500000000000056E-2</v>
      </c>
      <c r="I66" s="25"/>
      <c r="J66" s="25"/>
    </row>
    <row r="67" spans="2:10" x14ac:dyDescent="0.3">
      <c r="B67" s="18" t="s">
        <v>49</v>
      </c>
      <c r="C67" s="39">
        <v>2.7000000000000003E-2</v>
      </c>
      <c r="D67" s="39">
        <v>3.3000000000000002E-2</v>
      </c>
      <c r="E67" s="36">
        <v>2.7999999999999997E-2</v>
      </c>
      <c r="F67" s="9">
        <f t="shared" si="3"/>
        <v>-0.18181818181818177</v>
      </c>
      <c r="G67" s="9">
        <f t="shared" si="4"/>
        <v>-3.5714285714285504E-2</v>
      </c>
      <c r="I67" s="25"/>
      <c r="J67" s="25"/>
    </row>
    <row r="68" spans="2:10" x14ac:dyDescent="0.3">
      <c r="B68" s="18" t="s">
        <v>50</v>
      </c>
      <c r="C68" s="39">
        <v>2.6000000000000002E-2</v>
      </c>
      <c r="D68" s="39">
        <v>3.2000000000000001E-2</v>
      </c>
      <c r="E68" s="36">
        <v>2.8999999999999998E-2</v>
      </c>
      <c r="F68" s="9">
        <f t="shared" si="3"/>
        <v>-0.18749999999999994</v>
      </c>
      <c r="G68" s="9">
        <f t="shared" si="4"/>
        <v>-0.10344827586206883</v>
      </c>
      <c r="I68" s="25"/>
      <c r="J68" s="25"/>
    </row>
    <row r="69" spans="2:10" x14ac:dyDescent="0.3">
      <c r="B69" s="18" t="s">
        <v>51</v>
      </c>
      <c r="C69" s="39">
        <v>2.1000000000000001E-2</v>
      </c>
      <c r="D69" s="39">
        <v>2.5000000000000001E-2</v>
      </c>
      <c r="E69" s="36">
        <v>2.5000000000000001E-2</v>
      </c>
      <c r="F69" s="9">
        <f t="shared" si="3"/>
        <v>-0.16</v>
      </c>
      <c r="G69" s="9">
        <f t="shared" si="4"/>
        <v>-0.16</v>
      </c>
      <c r="I69" s="25"/>
      <c r="J69" s="25"/>
    </row>
    <row r="70" spans="2:10" x14ac:dyDescent="0.3">
      <c r="B70" s="18" t="s">
        <v>52</v>
      </c>
      <c r="C70" s="39">
        <v>2.8999999999999998E-2</v>
      </c>
      <c r="D70" s="39">
        <v>3.4000000000000002E-2</v>
      </c>
      <c r="E70" s="36">
        <v>0.03</v>
      </c>
      <c r="F70" s="9">
        <f t="shared" si="3"/>
        <v>-0.14705882352941188</v>
      </c>
      <c r="G70" s="9">
        <f t="shared" si="4"/>
        <v>-3.3333333333333368E-2</v>
      </c>
      <c r="I70" s="25"/>
      <c r="J70" s="25"/>
    </row>
    <row r="71" spans="2:10" x14ac:dyDescent="0.3">
      <c r="B71" s="18" t="s">
        <v>53</v>
      </c>
      <c r="C71" s="39">
        <v>2.7999999999999997E-2</v>
      </c>
      <c r="D71" s="39">
        <v>2.7999999999999997E-2</v>
      </c>
      <c r="E71" s="36">
        <v>2.8999999999999998E-2</v>
      </c>
      <c r="F71" s="9">
        <f t="shared" si="3"/>
        <v>0</v>
      </c>
      <c r="G71" s="9">
        <f t="shared" si="4"/>
        <v>-3.4482758620689689E-2</v>
      </c>
      <c r="I71" s="25"/>
      <c r="J71" s="25"/>
    </row>
    <row r="72" spans="2:10" x14ac:dyDescent="0.3">
      <c r="B72" s="18" t="s">
        <v>54</v>
      </c>
      <c r="C72" s="39">
        <v>0.02</v>
      </c>
      <c r="D72" s="39">
        <v>2.5000000000000001E-2</v>
      </c>
      <c r="E72" s="36">
        <v>2.4E-2</v>
      </c>
      <c r="F72" s="9">
        <f t="shared" si="3"/>
        <v>-0.20000000000000004</v>
      </c>
      <c r="G72" s="9">
        <f t="shared" si="4"/>
        <v>-0.16666666666666666</v>
      </c>
      <c r="I72" s="25"/>
      <c r="J72" s="25"/>
    </row>
    <row r="73" spans="2:10" x14ac:dyDescent="0.3">
      <c r="B73" s="18" t="s">
        <v>55</v>
      </c>
      <c r="C73" s="39">
        <v>3.3000000000000002E-2</v>
      </c>
      <c r="D73" s="39">
        <v>4.4000000000000004E-2</v>
      </c>
      <c r="E73" s="36">
        <v>0.04</v>
      </c>
      <c r="F73" s="9">
        <f t="shared" si="3"/>
        <v>-0.25000000000000006</v>
      </c>
      <c r="G73" s="9">
        <f t="shared" si="4"/>
        <v>-0.17499999999999999</v>
      </c>
      <c r="I73" s="25"/>
      <c r="J73" s="25"/>
    </row>
    <row r="74" spans="2:10" x14ac:dyDescent="0.3">
      <c r="B74" s="18" t="s">
        <v>56</v>
      </c>
      <c r="C74" s="39">
        <v>2.8999999999999998E-2</v>
      </c>
      <c r="D74" s="39">
        <v>3.5000000000000003E-2</v>
      </c>
      <c r="E74" s="36">
        <v>3.5000000000000003E-2</v>
      </c>
      <c r="F74" s="9">
        <f t="shared" si="3"/>
        <v>-0.17142857142857157</v>
      </c>
      <c r="G74" s="9">
        <f t="shared" si="4"/>
        <v>-0.17142857142857157</v>
      </c>
      <c r="I74" s="25"/>
      <c r="J74" s="25"/>
    </row>
    <row r="75" spans="2:10" x14ac:dyDescent="0.3">
      <c r="B75" s="18" t="s">
        <v>57</v>
      </c>
      <c r="C75" s="39">
        <v>2.3E-2</v>
      </c>
      <c r="D75" s="39">
        <v>2.8999999999999998E-2</v>
      </c>
      <c r="E75" s="36">
        <v>2.8999999999999998E-2</v>
      </c>
      <c r="F75" s="9">
        <f t="shared" si="3"/>
        <v>-0.2068965517241379</v>
      </c>
      <c r="G75" s="9">
        <f t="shared" si="4"/>
        <v>-0.2068965517241379</v>
      </c>
      <c r="I75" s="25"/>
      <c r="J75" s="25"/>
    </row>
    <row r="76" spans="2:10" x14ac:dyDescent="0.3">
      <c r="B76" s="18" t="s">
        <v>58</v>
      </c>
      <c r="C76" s="39">
        <v>2.2000000000000002E-2</v>
      </c>
      <c r="D76" s="39">
        <v>2.7000000000000003E-2</v>
      </c>
      <c r="E76" s="36">
        <v>2.3E-2</v>
      </c>
      <c r="F76" s="9">
        <f t="shared" si="3"/>
        <v>-0.1851851851851852</v>
      </c>
      <c r="G76" s="9">
        <f t="shared" si="4"/>
        <v>-4.3478260869565105E-2</v>
      </c>
      <c r="I76" s="25"/>
      <c r="J76" s="25"/>
    </row>
    <row r="77" spans="2:10" x14ac:dyDescent="0.3">
      <c r="B77" s="18" t="s">
        <v>59</v>
      </c>
      <c r="C77" s="39">
        <v>1.6E-2</v>
      </c>
      <c r="D77" s="39">
        <v>0.02</v>
      </c>
      <c r="E77" s="36">
        <v>1.8000000000000002E-2</v>
      </c>
      <c r="F77" s="9">
        <f t="shared" si="3"/>
        <v>-0.2</v>
      </c>
      <c r="G77" s="9">
        <f t="shared" si="4"/>
        <v>-0.1111111111111112</v>
      </c>
      <c r="I77" s="25"/>
      <c r="J77" s="25"/>
    </row>
    <row r="78" spans="2:10" x14ac:dyDescent="0.3">
      <c r="B78" s="18" t="s">
        <v>60</v>
      </c>
      <c r="C78" s="39">
        <v>2.5000000000000001E-2</v>
      </c>
      <c r="D78" s="39">
        <v>3.2000000000000001E-2</v>
      </c>
      <c r="E78" s="36">
        <v>2.8999999999999998E-2</v>
      </c>
      <c r="F78" s="9">
        <f t="shared" si="3"/>
        <v>-0.21874999999999997</v>
      </c>
      <c r="G78" s="9">
        <f t="shared" si="4"/>
        <v>-0.13793103448275851</v>
      </c>
      <c r="I78" s="25"/>
      <c r="J78" s="25"/>
    </row>
    <row r="79" spans="2:10" x14ac:dyDescent="0.3">
      <c r="B79" s="18" t="s">
        <v>61</v>
      </c>
      <c r="C79" s="39">
        <v>2.3E-2</v>
      </c>
      <c r="D79" s="39">
        <v>2.6000000000000002E-2</v>
      </c>
      <c r="E79" s="36">
        <v>2.4E-2</v>
      </c>
      <c r="F79" s="9">
        <f t="shared" si="3"/>
        <v>-0.11538461538461547</v>
      </c>
      <c r="G79" s="9">
        <f t="shared" si="4"/>
        <v>-4.1666666666666706E-2</v>
      </c>
      <c r="I79" s="25"/>
      <c r="J79" s="25"/>
    </row>
    <row r="80" spans="2:10" x14ac:dyDescent="0.3">
      <c r="B80" s="18" t="s">
        <v>62</v>
      </c>
      <c r="C80" s="39">
        <v>0.02</v>
      </c>
      <c r="D80" s="39">
        <v>2.4E-2</v>
      </c>
      <c r="E80" s="36">
        <v>2.2000000000000002E-2</v>
      </c>
      <c r="F80" s="9">
        <f t="shared" si="3"/>
        <v>-0.16666666666666666</v>
      </c>
      <c r="G80" s="9">
        <f t="shared" si="4"/>
        <v>-9.0909090909090981E-2</v>
      </c>
      <c r="I80" s="25"/>
      <c r="J80" s="25"/>
    </row>
    <row r="81" spans="2:10" x14ac:dyDescent="0.3">
      <c r="B81" s="18" t="s">
        <v>63</v>
      </c>
      <c r="C81" s="39">
        <v>4.7E-2</v>
      </c>
      <c r="D81" s="39">
        <v>5.7000000000000002E-2</v>
      </c>
      <c r="E81" s="36">
        <v>4.7E-2</v>
      </c>
      <c r="F81" s="9">
        <f t="shared" si="3"/>
        <v>-0.17543859649122809</v>
      </c>
      <c r="G81" s="9">
        <f t="shared" si="4"/>
        <v>0</v>
      </c>
      <c r="I81" s="25"/>
      <c r="J81" s="25"/>
    </row>
    <row r="82" spans="2:10" x14ac:dyDescent="0.3">
      <c r="B82" s="18" t="s">
        <v>64</v>
      </c>
      <c r="C82" s="39">
        <v>3.1E-2</v>
      </c>
      <c r="D82" s="39">
        <v>0.04</v>
      </c>
      <c r="E82" s="36">
        <v>2.7999999999999997E-2</v>
      </c>
      <c r="F82" s="9">
        <f t="shared" si="3"/>
        <v>-0.22500000000000003</v>
      </c>
      <c r="G82" s="9">
        <f t="shared" ref="G82:G116" si="5">(C82-E82)/E82</f>
        <v>0.10714285714285725</v>
      </c>
      <c r="I82" s="25"/>
      <c r="J82" s="25"/>
    </row>
    <row r="83" spans="2:10" x14ac:dyDescent="0.3">
      <c r="B83" s="18" t="s">
        <v>65</v>
      </c>
      <c r="C83" s="39">
        <v>2.1000000000000001E-2</v>
      </c>
      <c r="D83" s="39">
        <v>2.5000000000000001E-2</v>
      </c>
      <c r="E83" s="36">
        <v>2.2000000000000002E-2</v>
      </c>
      <c r="F83" s="9">
        <f t="shared" ref="F83:F116" si="6">(C83-D83)/D83</f>
        <v>-0.16</v>
      </c>
      <c r="G83" s="9">
        <f t="shared" si="5"/>
        <v>-4.5454545454545491E-2</v>
      </c>
      <c r="I83" s="25"/>
      <c r="J83" s="25"/>
    </row>
    <row r="84" spans="2:10" x14ac:dyDescent="0.3">
      <c r="B84" s="18" t="s">
        <v>66</v>
      </c>
      <c r="C84" s="39">
        <v>2.1000000000000001E-2</v>
      </c>
      <c r="D84" s="39">
        <v>2.6000000000000002E-2</v>
      </c>
      <c r="E84" s="36">
        <v>2.5000000000000001E-2</v>
      </c>
      <c r="F84" s="9">
        <f t="shared" si="6"/>
        <v>-0.19230769230769232</v>
      </c>
      <c r="G84" s="9">
        <f t="shared" si="5"/>
        <v>-0.16</v>
      </c>
      <c r="I84" s="25"/>
      <c r="J84" s="25"/>
    </row>
    <row r="85" spans="2:10" x14ac:dyDescent="0.3">
      <c r="B85" s="18" t="s">
        <v>67</v>
      </c>
      <c r="C85" s="39">
        <v>3.3000000000000002E-2</v>
      </c>
      <c r="D85" s="39">
        <v>3.2000000000000001E-2</v>
      </c>
      <c r="E85" s="36">
        <v>2.5000000000000001E-2</v>
      </c>
      <c r="F85" s="9">
        <f t="shared" si="6"/>
        <v>3.1250000000000028E-2</v>
      </c>
      <c r="G85" s="9">
        <f t="shared" si="5"/>
        <v>0.32</v>
      </c>
      <c r="I85" s="25"/>
      <c r="J85" s="25"/>
    </row>
    <row r="86" spans="2:10" x14ac:dyDescent="0.3">
      <c r="B86" s="18" t="s">
        <v>68</v>
      </c>
      <c r="C86" s="39">
        <v>2.2000000000000002E-2</v>
      </c>
      <c r="D86" s="39">
        <v>2.7000000000000003E-2</v>
      </c>
      <c r="E86" s="36">
        <v>2.5000000000000001E-2</v>
      </c>
      <c r="F86" s="9">
        <f t="shared" si="6"/>
        <v>-0.1851851851851852</v>
      </c>
      <c r="G86" s="9">
        <f t="shared" si="5"/>
        <v>-0.11999999999999997</v>
      </c>
      <c r="I86" s="25"/>
      <c r="J86" s="25"/>
    </row>
    <row r="87" spans="2:10" x14ac:dyDescent="0.3">
      <c r="B87" s="18" t="s">
        <v>69</v>
      </c>
      <c r="C87" s="39">
        <v>3.2000000000000001E-2</v>
      </c>
      <c r="D87" s="39">
        <v>3.6000000000000004E-2</v>
      </c>
      <c r="E87" s="36">
        <v>3.1E-2</v>
      </c>
      <c r="F87" s="9">
        <f t="shared" si="6"/>
        <v>-0.1111111111111112</v>
      </c>
      <c r="G87" s="9">
        <f t="shared" si="5"/>
        <v>3.2258064516129059E-2</v>
      </c>
      <c r="I87" s="25"/>
      <c r="J87" s="25"/>
    </row>
    <row r="88" spans="2:10" x14ac:dyDescent="0.3">
      <c r="B88" s="19" t="s">
        <v>70</v>
      </c>
      <c r="C88" s="40">
        <v>1.9E-2</v>
      </c>
      <c r="D88" s="40">
        <v>2.3E-2</v>
      </c>
      <c r="E88" s="40">
        <v>2.3E-2</v>
      </c>
      <c r="F88" s="10">
        <f t="shared" si="6"/>
        <v>-0.17391304347826086</v>
      </c>
      <c r="G88" s="10">
        <f t="shared" si="5"/>
        <v>-0.17391304347826086</v>
      </c>
      <c r="I88" s="25"/>
      <c r="J88" s="25"/>
    </row>
    <row r="89" spans="2:10" x14ac:dyDescent="0.3">
      <c r="B89" s="20" t="s">
        <v>71</v>
      </c>
      <c r="C89" s="39">
        <v>1.6E-2</v>
      </c>
      <c r="D89" s="39">
        <v>1.9E-2</v>
      </c>
      <c r="E89" s="36">
        <v>0.02</v>
      </c>
      <c r="F89" s="9">
        <f t="shared" si="6"/>
        <v>-0.15789473684210523</v>
      </c>
      <c r="G89" s="9">
        <f t="shared" si="5"/>
        <v>-0.2</v>
      </c>
      <c r="I89" s="25"/>
      <c r="J89" s="25"/>
    </row>
    <row r="90" spans="2:10" x14ac:dyDescent="0.3">
      <c r="B90" s="18" t="s">
        <v>72</v>
      </c>
      <c r="C90" s="39">
        <v>2.4E-2</v>
      </c>
      <c r="D90" s="39">
        <v>2.8999999999999998E-2</v>
      </c>
      <c r="E90" s="36">
        <v>2.6000000000000002E-2</v>
      </c>
      <c r="F90" s="9">
        <f t="shared" si="6"/>
        <v>-0.1724137931034482</v>
      </c>
      <c r="G90" s="9">
        <f t="shared" si="5"/>
        <v>-7.6923076923076983E-2</v>
      </c>
      <c r="I90" s="25"/>
      <c r="J90" s="25"/>
    </row>
    <row r="91" spans="2:10" x14ac:dyDescent="0.3">
      <c r="B91" s="18" t="s">
        <v>73</v>
      </c>
      <c r="C91" s="39">
        <v>2.4E-2</v>
      </c>
      <c r="D91" s="39">
        <v>2.8999999999999998E-2</v>
      </c>
      <c r="E91" s="36">
        <v>2.4E-2</v>
      </c>
      <c r="F91" s="9">
        <f t="shared" si="6"/>
        <v>-0.1724137931034482</v>
      </c>
      <c r="G91" s="9">
        <f t="shared" si="5"/>
        <v>0</v>
      </c>
      <c r="I91" s="25"/>
      <c r="J91" s="25"/>
    </row>
    <row r="92" spans="2:10" x14ac:dyDescent="0.3">
      <c r="B92" s="18" t="s">
        <v>74</v>
      </c>
      <c r="C92" s="39">
        <v>2.2000000000000002E-2</v>
      </c>
      <c r="D92" s="39">
        <v>2.4E-2</v>
      </c>
      <c r="E92" s="36">
        <v>2.1000000000000001E-2</v>
      </c>
      <c r="F92" s="9">
        <f t="shared" si="6"/>
        <v>-8.3333333333333259E-2</v>
      </c>
      <c r="G92" s="9">
        <f t="shared" si="5"/>
        <v>4.7619047619047658E-2</v>
      </c>
      <c r="I92" s="25"/>
      <c r="J92" s="25"/>
    </row>
    <row r="93" spans="2:10" x14ac:dyDescent="0.3">
      <c r="B93" s="18" t="s">
        <v>75</v>
      </c>
      <c r="C93" s="39">
        <v>2.1000000000000001E-2</v>
      </c>
      <c r="D93" s="39">
        <v>2.7999999999999997E-2</v>
      </c>
      <c r="E93" s="36">
        <v>1.9E-2</v>
      </c>
      <c r="F93" s="9">
        <f t="shared" si="6"/>
        <v>-0.24999999999999989</v>
      </c>
      <c r="G93" s="9">
        <f t="shared" si="5"/>
        <v>0.10526315789473693</v>
      </c>
      <c r="I93" s="25"/>
      <c r="J93" s="25"/>
    </row>
    <row r="94" spans="2:10" x14ac:dyDescent="0.3">
      <c r="B94" s="18" t="s">
        <v>76</v>
      </c>
      <c r="C94" s="39">
        <v>2.7999999999999997E-2</v>
      </c>
      <c r="D94" s="39">
        <v>3.4000000000000002E-2</v>
      </c>
      <c r="E94" s="36">
        <v>2.7999999999999997E-2</v>
      </c>
      <c r="F94" s="9">
        <f t="shared" si="6"/>
        <v>-0.17647058823529427</v>
      </c>
      <c r="G94" s="9">
        <f t="shared" si="5"/>
        <v>0</v>
      </c>
      <c r="I94" s="25"/>
      <c r="J94" s="25"/>
    </row>
    <row r="95" spans="2:10" x14ac:dyDescent="0.3">
      <c r="B95" s="18" t="s">
        <v>77</v>
      </c>
      <c r="C95" s="39">
        <v>2.6000000000000002E-2</v>
      </c>
      <c r="D95" s="39">
        <v>3.2000000000000001E-2</v>
      </c>
      <c r="E95" s="36">
        <v>2.8999999999999998E-2</v>
      </c>
      <c r="F95" s="9">
        <f t="shared" si="6"/>
        <v>-0.18749999999999994</v>
      </c>
      <c r="G95" s="9">
        <f t="shared" si="5"/>
        <v>-0.10344827586206883</v>
      </c>
      <c r="I95" s="25"/>
      <c r="J95" s="25"/>
    </row>
    <row r="96" spans="2:10" x14ac:dyDescent="0.3">
      <c r="B96" s="18" t="s">
        <v>78</v>
      </c>
      <c r="C96" s="39">
        <v>2.1000000000000001E-2</v>
      </c>
      <c r="D96" s="39">
        <v>2.5000000000000001E-2</v>
      </c>
      <c r="E96" s="36">
        <v>2.4E-2</v>
      </c>
      <c r="F96" s="9">
        <f t="shared" si="6"/>
        <v>-0.16</v>
      </c>
      <c r="G96" s="9">
        <f t="shared" si="5"/>
        <v>-0.12499999999999996</v>
      </c>
      <c r="I96" s="25"/>
      <c r="J96" s="25"/>
    </row>
    <row r="97" spans="2:10" x14ac:dyDescent="0.3">
      <c r="B97" s="18" t="s">
        <v>79</v>
      </c>
      <c r="C97" s="39">
        <v>2.1000000000000001E-2</v>
      </c>
      <c r="D97" s="39">
        <v>2.7999999999999997E-2</v>
      </c>
      <c r="E97" s="36">
        <v>2.3E-2</v>
      </c>
      <c r="F97" s="9">
        <f t="shared" si="6"/>
        <v>-0.24999999999999989</v>
      </c>
      <c r="G97" s="9">
        <f t="shared" si="5"/>
        <v>-8.6956521739130363E-2</v>
      </c>
      <c r="I97" s="25"/>
      <c r="J97" s="25"/>
    </row>
    <row r="98" spans="2:10" x14ac:dyDescent="0.3">
      <c r="B98" s="18" t="s">
        <v>80</v>
      </c>
      <c r="C98" s="39">
        <v>3.1E-2</v>
      </c>
      <c r="D98" s="39">
        <v>3.7000000000000005E-2</v>
      </c>
      <c r="E98" s="36">
        <v>0.02</v>
      </c>
      <c r="F98" s="9">
        <f t="shared" si="6"/>
        <v>-0.16216216216216228</v>
      </c>
      <c r="G98" s="9">
        <f t="shared" si="5"/>
        <v>0.54999999999999993</v>
      </c>
      <c r="I98" s="25"/>
      <c r="J98" s="25"/>
    </row>
    <row r="99" spans="2:10" x14ac:dyDescent="0.3">
      <c r="B99" s="18" t="s">
        <v>81</v>
      </c>
      <c r="C99" s="39">
        <v>4.2000000000000003E-2</v>
      </c>
      <c r="D99" s="39">
        <v>4.0999999999999995E-2</v>
      </c>
      <c r="E99" s="36">
        <v>3.7000000000000005E-2</v>
      </c>
      <c r="F99" s="9">
        <f t="shared" si="6"/>
        <v>2.439024390243922E-2</v>
      </c>
      <c r="G99" s="9">
        <f t="shared" si="5"/>
        <v>0.13513513513513506</v>
      </c>
      <c r="I99" s="25"/>
      <c r="J99" s="25"/>
    </row>
    <row r="100" spans="2:10" x14ac:dyDescent="0.3">
      <c r="B100" s="18" t="s">
        <v>82</v>
      </c>
      <c r="C100" s="39">
        <v>1.9E-2</v>
      </c>
      <c r="D100" s="39">
        <v>2.4E-2</v>
      </c>
      <c r="E100" s="36">
        <v>2.3E-2</v>
      </c>
      <c r="F100" s="9">
        <f t="shared" si="6"/>
        <v>-0.20833333333333337</v>
      </c>
      <c r="G100" s="9">
        <f t="shared" si="5"/>
        <v>-0.17391304347826086</v>
      </c>
      <c r="I100" s="25"/>
      <c r="J100" s="25"/>
    </row>
    <row r="101" spans="2:10" x14ac:dyDescent="0.3">
      <c r="B101" s="18" t="s">
        <v>83</v>
      </c>
      <c r="C101" s="39">
        <v>1.4999999999999999E-2</v>
      </c>
      <c r="D101" s="39">
        <v>1.9E-2</v>
      </c>
      <c r="E101" s="36">
        <v>1.7000000000000001E-2</v>
      </c>
      <c r="F101" s="9">
        <f t="shared" si="6"/>
        <v>-0.2105263157894737</v>
      </c>
      <c r="G101" s="9">
        <f t="shared" si="5"/>
        <v>-0.11764705882352951</v>
      </c>
      <c r="I101" s="25"/>
      <c r="J101" s="25"/>
    </row>
    <row r="102" spans="2:10" x14ac:dyDescent="0.3">
      <c r="B102" s="18" t="s">
        <v>84</v>
      </c>
      <c r="C102" s="39">
        <v>1.9E-2</v>
      </c>
      <c r="D102" s="39">
        <v>2.4E-2</v>
      </c>
      <c r="E102" s="36">
        <v>2.2000000000000002E-2</v>
      </c>
      <c r="F102" s="9">
        <f t="shared" si="6"/>
        <v>-0.20833333333333337</v>
      </c>
      <c r="G102" s="9">
        <f t="shared" si="5"/>
        <v>-0.13636363636363646</v>
      </c>
      <c r="I102" s="25"/>
      <c r="J102" s="25"/>
    </row>
    <row r="103" spans="2:10" x14ac:dyDescent="0.3">
      <c r="B103" s="18" t="s">
        <v>85</v>
      </c>
      <c r="C103" s="39">
        <v>2.8999999999999998E-2</v>
      </c>
      <c r="D103" s="39">
        <v>3.3000000000000002E-2</v>
      </c>
      <c r="E103" s="36">
        <v>3.3000000000000002E-2</v>
      </c>
      <c r="F103" s="9">
        <f t="shared" si="6"/>
        <v>-0.12121212121212131</v>
      </c>
      <c r="G103" s="9">
        <f t="shared" si="5"/>
        <v>-0.12121212121212131</v>
      </c>
      <c r="I103" s="25"/>
      <c r="J103" s="25"/>
    </row>
    <row r="104" spans="2:10" x14ac:dyDescent="0.3">
      <c r="B104" s="18" t="s">
        <v>86</v>
      </c>
      <c r="C104" s="39">
        <v>1.9E-2</v>
      </c>
      <c r="D104" s="39">
        <v>2.3E-2</v>
      </c>
      <c r="E104" s="36">
        <v>2.4E-2</v>
      </c>
      <c r="F104" s="9">
        <f t="shared" si="6"/>
        <v>-0.17391304347826086</v>
      </c>
      <c r="G104" s="9">
        <f t="shared" si="5"/>
        <v>-0.20833333333333337</v>
      </c>
      <c r="I104" s="25"/>
      <c r="J104" s="25"/>
    </row>
    <row r="105" spans="2:10" x14ac:dyDescent="0.3">
      <c r="B105" s="18" t="s">
        <v>87</v>
      </c>
      <c r="C105" s="39">
        <v>2.7000000000000003E-2</v>
      </c>
      <c r="D105" s="39">
        <v>3.1E-2</v>
      </c>
      <c r="E105" s="36">
        <v>2.7999999999999997E-2</v>
      </c>
      <c r="F105" s="9">
        <f t="shared" si="6"/>
        <v>-0.12903225806451601</v>
      </c>
      <c r="G105" s="9">
        <f t="shared" si="5"/>
        <v>-3.5714285714285504E-2</v>
      </c>
      <c r="I105" s="25"/>
      <c r="J105" s="25"/>
    </row>
    <row r="106" spans="2:10" x14ac:dyDescent="0.3">
      <c r="B106" s="18" t="s">
        <v>88</v>
      </c>
      <c r="C106" s="39">
        <v>2.1000000000000001E-2</v>
      </c>
      <c r="D106" s="39">
        <v>2.6000000000000002E-2</v>
      </c>
      <c r="E106" s="36">
        <v>3.3000000000000002E-2</v>
      </c>
      <c r="F106" s="9">
        <f t="shared" si="6"/>
        <v>-0.19230769230769232</v>
      </c>
      <c r="G106" s="9">
        <f t="shared" si="5"/>
        <v>-0.36363636363636365</v>
      </c>
      <c r="I106" s="25"/>
      <c r="J106" s="25"/>
    </row>
    <row r="107" spans="2:10" x14ac:dyDescent="0.3">
      <c r="B107" s="18" t="s">
        <v>89</v>
      </c>
      <c r="C107" s="39">
        <v>0.04</v>
      </c>
      <c r="D107" s="39">
        <v>3.7000000000000005E-2</v>
      </c>
      <c r="E107" s="36">
        <v>3.3000000000000002E-2</v>
      </c>
      <c r="F107" s="9">
        <f t="shared" si="6"/>
        <v>8.1081081081080961E-2</v>
      </c>
      <c r="G107" s="9">
        <f t="shared" si="5"/>
        <v>0.2121212121212121</v>
      </c>
      <c r="I107" s="25"/>
      <c r="J107" s="25"/>
    </row>
    <row r="108" spans="2:10" x14ac:dyDescent="0.3">
      <c r="B108" s="18" t="s">
        <v>90</v>
      </c>
      <c r="C108" s="39">
        <v>2.4E-2</v>
      </c>
      <c r="D108" s="39">
        <v>2.7999999999999997E-2</v>
      </c>
      <c r="E108" s="36">
        <v>2.5000000000000001E-2</v>
      </c>
      <c r="F108" s="9">
        <f t="shared" si="6"/>
        <v>-0.14285714285714274</v>
      </c>
      <c r="G108" s="9">
        <f t="shared" si="5"/>
        <v>-4.0000000000000036E-2</v>
      </c>
      <c r="I108" s="25"/>
      <c r="J108" s="25"/>
    </row>
    <row r="109" spans="2:10" x14ac:dyDescent="0.3">
      <c r="B109" s="18" t="s">
        <v>91</v>
      </c>
      <c r="C109" s="39">
        <v>1.9E-2</v>
      </c>
      <c r="D109" s="39">
        <v>2.3E-2</v>
      </c>
      <c r="E109" s="36">
        <v>2.4E-2</v>
      </c>
      <c r="F109" s="9">
        <f t="shared" si="6"/>
        <v>-0.17391304347826086</v>
      </c>
      <c r="G109" s="9">
        <f t="shared" si="5"/>
        <v>-0.20833333333333337</v>
      </c>
      <c r="I109" s="25"/>
      <c r="J109" s="25"/>
    </row>
    <row r="110" spans="2:10" x14ac:dyDescent="0.3">
      <c r="B110" s="18" t="s">
        <v>92</v>
      </c>
      <c r="C110" s="39">
        <v>2.7999999999999997E-2</v>
      </c>
      <c r="D110" s="39">
        <v>2.7999999999999997E-2</v>
      </c>
      <c r="E110" s="36">
        <v>2.7999999999999997E-2</v>
      </c>
      <c r="F110" s="9">
        <f t="shared" si="6"/>
        <v>0</v>
      </c>
      <c r="G110" s="9">
        <f t="shared" si="5"/>
        <v>0</v>
      </c>
      <c r="I110" s="25"/>
      <c r="J110" s="25"/>
    </row>
    <row r="111" spans="2:10" x14ac:dyDescent="0.3">
      <c r="B111" s="18" t="s">
        <v>93</v>
      </c>
      <c r="C111" s="39">
        <v>2.5000000000000001E-2</v>
      </c>
      <c r="D111" s="39">
        <v>3.1E-2</v>
      </c>
      <c r="E111" s="36">
        <v>2.8999999999999998E-2</v>
      </c>
      <c r="F111" s="9">
        <f t="shared" si="6"/>
        <v>-0.19354838709677413</v>
      </c>
      <c r="G111" s="9">
        <f t="shared" si="5"/>
        <v>-0.13793103448275851</v>
      </c>
      <c r="I111" s="25"/>
      <c r="J111" s="25"/>
    </row>
    <row r="112" spans="2:10" x14ac:dyDescent="0.3">
      <c r="B112" s="18" t="s">
        <v>94</v>
      </c>
      <c r="C112" s="39">
        <v>2.5000000000000001E-2</v>
      </c>
      <c r="D112" s="39">
        <v>3.2000000000000001E-2</v>
      </c>
      <c r="E112" s="36">
        <v>4.5999999999999999E-2</v>
      </c>
      <c r="F112" s="9">
        <f t="shared" si="6"/>
        <v>-0.21874999999999997</v>
      </c>
      <c r="G112" s="9">
        <f t="shared" si="5"/>
        <v>-0.45652173913043476</v>
      </c>
      <c r="I112" s="25"/>
      <c r="J112" s="25"/>
    </row>
    <row r="113" spans="2:10" x14ac:dyDescent="0.3">
      <c r="B113" s="18" t="s">
        <v>95</v>
      </c>
      <c r="C113" s="39">
        <v>0.02</v>
      </c>
      <c r="D113" s="39">
        <v>2.7000000000000003E-2</v>
      </c>
      <c r="E113" s="36">
        <v>2.5000000000000001E-2</v>
      </c>
      <c r="F113" s="9">
        <f t="shared" si="6"/>
        <v>-0.25925925925925936</v>
      </c>
      <c r="G113" s="9">
        <f t="shared" si="5"/>
        <v>-0.20000000000000004</v>
      </c>
      <c r="I113" s="25"/>
      <c r="J113" s="25"/>
    </row>
    <row r="114" spans="2:10" x14ac:dyDescent="0.3">
      <c r="B114" s="18" t="s">
        <v>96</v>
      </c>
      <c r="C114" s="39">
        <v>2.6000000000000002E-2</v>
      </c>
      <c r="D114" s="39">
        <v>3.1E-2</v>
      </c>
      <c r="E114" s="36">
        <v>2.7999999999999997E-2</v>
      </c>
      <c r="F114" s="9">
        <f t="shared" si="6"/>
        <v>-0.16129032258064507</v>
      </c>
      <c r="G114" s="9">
        <f t="shared" si="5"/>
        <v>-7.1428571428571258E-2</v>
      </c>
      <c r="I114" s="25"/>
      <c r="J114" s="25"/>
    </row>
    <row r="115" spans="2:10" x14ac:dyDescent="0.3">
      <c r="B115" s="18" t="s">
        <v>97</v>
      </c>
      <c r="C115" s="39">
        <v>2.2000000000000002E-2</v>
      </c>
      <c r="D115" s="39">
        <v>3.9E-2</v>
      </c>
      <c r="E115" s="36">
        <v>2.7000000000000003E-2</v>
      </c>
      <c r="F115" s="9">
        <f t="shared" si="6"/>
        <v>-0.43589743589743585</v>
      </c>
      <c r="G115" s="9">
        <f t="shared" si="5"/>
        <v>-0.1851851851851852</v>
      </c>
      <c r="I115" s="25"/>
      <c r="J115" s="25"/>
    </row>
    <row r="116" spans="2:10" x14ac:dyDescent="0.3">
      <c r="B116" s="19" t="s">
        <v>98</v>
      </c>
      <c r="C116" s="40">
        <v>0.02</v>
      </c>
      <c r="D116" s="40">
        <v>2.4E-2</v>
      </c>
      <c r="E116" s="36">
        <v>2.5000000000000001E-2</v>
      </c>
      <c r="F116" s="10">
        <f t="shared" si="6"/>
        <v>-0.16666666666666666</v>
      </c>
      <c r="G116" s="10">
        <f t="shared" si="5"/>
        <v>-0.20000000000000004</v>
      </c>
      <c r="I116" s="25"/>
      <c r="J116" s="25"/>
    </row>
    <row r="117" spans="2:10" x14ac:dyDescent="0.3">
      <c r="C117" s="6"/>
      <c r="E117" s="26"/>
    </row>
    <row r="118" spans="2:10" x14ac:dyDescent="0.3">
      <c r="B118" s="21" t="s">
        <v>112</v>
      </c>
      <c r="E118" s="21"/>
    </row>
    <row r="119" spans="2:10" x14ac:dyDescent="0.3">
      <c r="E119" s="27"/>
    </row>
    <row r="120" spans="2:10" x14ac:dyDescent="0.3">
      <c r="E120" s="27"/>
    </row>
    <row r="121" spans="2:10" x14ac:dyDescent="0.3">
      <c r="E121" s="27"/>
    </row>
    <row r="122" spans="2:10" x14ac:dyDescent="0.3">
      <c r="E122" s="27"/>
    </row>
    <row r="123" spans="2:10" x14ac:dyDescent="0.3">
      <c r="E123" s="27"/>
    </row>
    <row r="124" spans="2:10" x14ac:dyDescent="0.3">
      <c r="E124" s="27"/>
    </row>
    <row r="125" spans="2:10" x14ac:dyDescent="0.3">
      <c r="E125" s="27"/>
    </row>
  </sheetData>
  <mergeCells count="2">
    <mergeCell ref="F5:G5"/>
    <mergeCell ref="B3:G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IWD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khenze</dc:creator>
  <cp:lastModifiedBy>Henze, Kris [IWD]</cp:lastModifiedBy>
  <cp:lastPrinted>2015-10-15T17:25:32Z</cp:lastPrinted>
  <dcterms:created xsi:type="dcterms:W3CDTF">2012-04-18T15:10:40Z</dcterms:created>
  <dcterms:modified xsi:type="dcterms:W3CDTF">2024-10-17T18:22:55Z</dcterms:modified>
</cp:coreProperties>
</file>