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400" windowWidth="28815" windowHeight="7440"/>
  </bookViews>
  <sheets>
    <sheet name="EMA_MGB" sheetId="1" r:id="rId1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<sst xmlns="http://schemas.openxmlformats.org/spreadsheetml/2006/main" count="174" uniqueCount="174">
  <si>
    <t>05418645</t>
  </si>
  <si>
    <t>05420620</t>
  </si>
  <si>
    <t>05420960</t>
  </si>
  <si>
    <t>05421100</t>
  </si>
  <si>
    <t>05421300</t>
  </si>
  <si>
    <t>05421890</t>
  </si>
  <si>
    <t>05422560</t>
  </si>
  <si>
    <t>05448600</t>
  </si>
  <si>
    <t>05448700</t>
  </si>
  <si>
    <t>05448900</t>
  </si>
  <si>
    <t>0545129280</t>
  </si>
  <si>
    <t>05453600</t>
  </si>
  <si>
    <t>05453700</t>
  </si>
  <si>
    <t>05453750</t>
  </si>
  <si>
    <t>05453850</t>
  </si>
  <si>
    <t>05453950</t>
  </si>
  <si>
    <t>05454180</t>
  </si>
  <si>
    <t>05455000</t>
  </si>
  <si>
    <t>05455010</t>
  </si>
  <si>
    <t>05455280</t>
  </si>
  <si>
    <t>05455300</t>
  </si>
  <si>
    <t>05455350</t>
  </si>
  <si>
    <t>05455550</t>
  </si>
  <si>
    <t>05462750</t>
  </si>
  <si>
    <t>05464535</t>
  </si>
  <si>
    <t>05464562</t>
  </si>
  <si>
    <t>05464880</t>
  </si>
  <si>
    <t>05469350</t>
  </si>
  <si>
    <t>05471040</t>
  </si>
  <si>
    <t>0547209280</t>
  </si>
  <si>
    <t>05472555</t>
  </si>
  <si>
    <t>05480930</t>
  </si>
  <si>
    <t>05480993</t>
  </si>
  <si>
    <t>05481528</t>
  </si>
  <si>
    <t>05481690</t>
  </si>
  <si>
    <t>05483349</t>
  </si>
  <si>
    <t>05485940</t>
  </si>
  <si>
    <t>05487540</t>
  </si>
  <si>
    <t>05487550</t>
  </si>
  <si>
    <t>05487825</t>
  </si>
  <si>
    <t>05488620</t>
  </si>
  <si>
    <t>05489150</t>
  </si>
  <si>
    <t>05495600</t>
  </si>
  <si>
    <t>06483410</t>
  </si>
  <si>
    <t>06483420</t>
  </si>
  <si>
    <t>06483450</t>
  </si>
  <si>
    <t>06599800</t>
  </si>
  <si>
    <t>06601480</t>
  </si>
  <si>
    <t>06604584</t>
  </si>
  <si>
    <t>06606790</t>
  </si>
  <si>
    <t>06610500</t>
  </si>
  <si>
    <t>06610581</t>
  </si>
  <si>
    <t>06805849</t>
  </si>
  <si>
    <t>0680737930</t>
  </si>
  <si>
    <t>06807720</t>
  </si>
  <si>
    <t>06808880</t>
  </si>
  <si>
    <t>06811760</t>
  </si>
  <si>
    <t>06811800</t>
  </si>
  <si>
    <t>06811875</t>
  </si>
  <si>
    <t>06897858</t>
  </si>
  <si>
    <t>06903500</t>
  </si>
  <si>
    <t>05388400</t>
  </si>
  <si>
    <t>05389501</t>
  </si>
  <si>
    <t>05411530</t>
  </si>
  <si>
    <t>05411650</t>
  </si>
  <si>
    <t>05412030</t>
  </si>
  <si>
    <t>05412060</t>
  </si>
  <si>
    <t>05414600</t>
  </si>
  <si>
    <t>05414605</t>
  </si>
  <si>
    <t>05416200</t>
  </si>
  <si>
    <t>05416972</t>
  </si>
  <si>
    <t>05417590</t>
  </si>
  <si>
    <t>05453430</t>
  </si>
  <si>
    <t>05464025</t>
  </si>
  <si>
    <t>05464318</t>
  </si>
  <si>
    <t>0548065350</t>
  </si>
  <si>
    <t>0660683710</t>
  </si>
  <si>
    <t>05464942</t>
  </si>
  <si>
    <t>05453900</t>
  </si>
  <si>
    <t>Streamgage name</t>
  </si>
  <si>
    <t>Halfway Creek at Schaller</t>
  </si>
  <si>
    <t>Miller Creek near Eagle Center</t>
  </si>
  <si>
    <t>East Blue Creek at Center Point</t>
  </si>
  <si>
    <t>Little White Breast Creek Tributary near Chariton</t>
  </si>
  <si>
    <t>Skunk River Tributary near Richland</t>
  </si>
  <si>
    <t>Peas Creek Tributary at Boone</t>
  </si>
  <si>
    <t>Pine Creek Tributary near Winthrop</t>
  </si>
  <si>
    <t>Clear Creek Tributary near Williamsburg</t>
  </si>
  <si>
    <t>Bloody Run Tributary near Sherrill</t>
  </si>
  <si>
    <t>South English River Tributary No. 2 near Montezuma</t>
  </si>
  <si>
    <t>Wapsipinicon Tributary at Winthrop</t>
  </si>
  <si>
    <t>Mississippi River Tributary at McGregor</t>
  </si>
  <si>
    <t>North Fork Tributary to Mill Creek near Solon</t>
  </si>
  <si>
    <t>Drainage Ditch 97 Tributary near Britt</t>
  </si>
  <si>
    <t>Prairie Creek Tributary near Van Horne</t>
  </si>
  <si>
    <t>Thunder Creek at Blairstown</t>
  </si>
  <si>
    <t>Cedar Creek Tributary No. 2 near Winterset</t>
  </si>
  <si>
    <t>East Branch Iowa River above Hayfield</t>
  </si>
  <si>
    <t>Little Maquoketa River Tributary at Dubuque</t>
  </si>
  <si>
    <t>Schutte Creek near Sibley</t>
  </si>
  <si>
    <t>Rapid Creek Tributary No. 3 near Oasis</t>
  </si>
  <si>
    <t>Brewers Creek Tributary near Webster City</t>
  </si>
  <si>
    <t>Snipe Creek Tributary at Melbourne</t>
  </si>
  <si>
    <t>Williams Creek near Charlotte</t>
  </si>
  <si>
    <t>Lamont Creek Tributary near Lamont</t>
  </si>
  <si>
    <t>Rapid Creek Tributary No. 4 near Oasis</t>
  </si>
  <si>
    <t>Keg Creek Tributary near Mineola</t>
  </si>
  <si>
    <t>South English River Tributary near Barnes City</t>
  </si>
  <si>
    <t>Haight Creek at Kingston</t>
  </si>
  <si>
    <t>Hoover Creek at Hoover National Historic Site, West Branch</t>
  </si>
  <si>
    <t>South Branch Ralston Creek at Iowa City</t>
  </si>
  <si>
    <t>Ralston Creek at Iowa City</t>
  </si>
  <si>
    <t>Mosquito Creek Tributary near Neola</t>
  </si>
  <si>
    <t>Honey Creek Tributary near Radcliffe</t>
  </si>
  <si>
    <t>Gizzard Creek Tributary near Bassett</t>
  </si>
  <si>
    <t>Rapid Creek Tributary near Iowa City</t>
  </si>
  <si>
    <t>French Hollow Creek near Elkader</t>
  </si>
  <si>
    <t>Middle Silver Creek near Avoca</t>
  </si>
  <si>
    <t>Crane Creek Tributary near Saratoga</t>
  </si>
  <si>
    <t>Silver Creek near Luana, Iowa (L-23S)</t>
  </si>
  <si>
    <t>South Wyaconda River near West Grove</t>
  </si>
  <si>
    <t>Dry Run Creek near Harris</t>
  </si>
  <si>
    <t>East Tarkio Creek near Stanton</t>
  </si>
  <si>
    <t>East Branch Iowa River Tributary near Garner</t>
  </si>
  <si>
    <t>Harter Creek near Independence</t>
  </si>
  <si>
    <t>Bulgers Run near Riverside</t>
  </si>
  <si>
    <t>Sevenmile Creek near Thayer</t>
  </si>
  <si>
    <t>Middle Raccoon River Tributary at Carroll</t>
  </si>
  <si>
    <t>Walnut Creek near Prairie City</t>
  </si>
  <si>
    <t>Indian Creek at Council Bluffs</t>
  </si>
  <si>
    <t>East Branch Iowa River near Hayfield</t>
  </si>
  <si>
    <t>Wagner Creek near Ashton</t>
  </si>
  <si>
    <t>Little Wapsipinicon River near Acme</t>
  </si>
  <si>
    <t>Perry Creek near Merrill</t>
  </si>
  <si>
    <t>Rapid Creek below Morse</t>
  </si>
  <si>
    <t>Little Muchakinock Creek at Oskaloosa</t>
  </si>
  <si>
    <t>Elm Creek near Jacksonville</t>
  </si>
  <si>
    <t>Snake Creek near Yorktown</t>
  </si>
  <si>
    <t>Silver Creek at Welton</t>
  </si>
  <si>
    <t>Tarkio River near Elliott</t>
  </si>
  <si>
    <t>Otter Creek at Wilton</t>
  </si>
  <si>
    <t>Beaver Creek Tributary near Aplington</t>
  </si>
  <si>
    <t>Sand Creek near Manchester</t>
  </si>
  <si>
    <t>White Fox Creek at Clarion</t>
  </si>
  <si>
    <t>Wexford Creek near Harpers Ferry</t>
  </si>
  <si>
    <t>South English River near Barnes City</t>
  </si>
  <si>
    <t>Coal Creek near Albia</t>
  </si>
  <si>
    <t>Honey Creek near Russell</t>
  </si>
  <si>
    <t>Big Whiskey Slough near Remsen</t>
  </si>
  <si>
    <t>Otter Creek North of Sibley</t>
  </si>
  <si>
    <t>Kitty Creek near Langworthy</t>
  </si>
  <si>
    <t>Rapid Creek SouthWest of Morse</t>
  </si>
  <si>
    <t>Maple Creek near Alta</t>
  </si>
  <si>
    <t>Duck Creek at 110th Avenue at Davenport</t>
  </si>
  <si>
    <t>Bluegrass Creek at Audubon</t>
  </si>
  <si>
    <t>West Beaver Creek at Grand Junction</t>
  </si>
  <si>
    <t>Squaw Creek near Colfax</t>
  </si>
  <si>
    <t>Walnut Creek near Vandalia</t>
  </si>
  <si>
    <t>North Branch Turkey River near Cresco</t>
  </si>
  <si>
    <t>Map no. (fig. 1)</t>
  </si>
  <si>
    <t>Streamgage number</t>
  </si>
  <si>
    <t>Rapid Creek Tributary near Oasis</t>
  </si>
  <si>
    <t>50 percent</t>
  </si>
  <si>
    <t>20 percent</t>
  </si>
  <si>
    <t>10 percent</t>
  </si>
  <si>
    <t>4 percent</t>
  </si>
  <si>
    <t>2 percent</t>
  </si>
  <si>
    <t>1 percent</t>
  </si>
  <si>
    <t>0.5 percent</t>
  </si>
  <si>
    <t>0.2 percent</t>
  </si>
  <si>
    <t>Estimates of annual exceedance-probability discharges, in cubic feet per second</t>
  </si>
  <si>
    <t>Table 8.  Estimates of annual exceedance-probability discharges for selected streamgages in Iowa, using 2013 single-variable regional-regression equations.</t>
  </si>
  <si>
    <t>Flood region (fig. 1)</t>
  </si>
  <si>
    <t>[no. and No., number. 2013 single-variable regional-regression equations from Eash and others (2013)]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</si>
</sst>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0" xfId="0" applyFont="1" applyFill="1" applyBorder="1"/>
    <xf numFmtId="0" fontId="4" fillId="0" borderId="1" xfId="0" applyFont="1" applyBorder="1"/>
    <xf numFmtId="0" fontId="4" fillId="0" borderId="0" xfId="0" applyFont="1" applyBorder="1"/>
    <xf numFmtId="0" fontId="4" fillId="2" borderId="0" xfId="0" applyFont="1" applyFill="1" applyBorder="1"/>
    <xf numFmtId="0" fontId="4" fillId="0" borderId="2" xfId="0" applyFont="1" applyBorder="1"/>
    <xf numFmtId="0" fontId="4" fillId="0" borderId="1" xfId="0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49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/>
    <xf numFmtId="3" fontId="4" fillId="2" borderId="0" xfId="0" applyNumberFormat="1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0" fontId="4" fillId="2" borderId="2" xfId="0" applyFont="1" applyFill="1" applyBorder="1"/>
    <xf numFmtId="0" fontId="4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/>
    <xf numFmtId="0" fontId="4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5">
    <cellStyle name="Normal" xfId="0" builtinId="0"/>
    <cellStyle name="Normal 10" xfId="8"/>
    <cellStyle name="Normal 11" xfId="12"/>
    <cellStyle name="Normal 12" xfId="4"/>
    <cellStyle name="Normal 14" xfId="5"/>
    <cellStyle name="Normal 15" xfId="1"/>
    <cellStyle name="Normal 2" xfId="9"/>
    <cellStyle name="Normal 3" xfId="2"/>
    <cellStyle name="Normal 4" xfId="14"/>
    <cellStyle name="Normal 5" xfId="13"/>
    <cellStyle name="Normal 53" xfId="3"/>
    <cellStyle name="Normal 6" xfId="11"/>
    <cellStyle name="Normal 7" xfId="10"/>
    <cellStyle name="Normal 8" xfId="7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zoomScale="150" zoomScaleNormal="150" workbookViewId="0">
      <selection activeCell="A3" sqref="A3:L3"/>
    </sheetView>
  </sheetViews>
  <sheetFormatPr defaultRowHeight="9" x14ac:dyDescent="0.15"/>
  <cols>
    <col min="1" max="1" width="4.7109375" style="1" customWidth="1"/>
    <col min="2" max="2" width="8.42578125" style="7" customWidth="1"/>
    <col min="3" max="3" width="36.140625" style="1" customWidth="1"/>
    <col min="4" max="4" width="9.28515625" style="1" customWidth="1"/>
    <col min="5" max="5" width="7.5703125" style="4" customWidth="1"/>
    <col min="6" max="6" width="7.42578125" style="4" customWidth="1"/>
    <col min="7" max="7" width="7.7109375" style="4" customWidth="1"/>
    <col min="8" max="8" width="6.85546875" style="4" customWidth="1"/>
    <col min="9" max="9" width="6.7109375" style="4" customWidth="1"/>
    <col min="10" max="10" width="6.5703125" style="4" customWidth="1"/>
    <col min="11" max="12" width="8" style="4" customWidth="1"/>
    <col min="13" max="16384" width="9.140625" style="3"/>
  </cols>
  <sheetData>
    <row r="1" spans="1:16" ht="25.5" customHeight="1" x14ac:dyDescent="0.15">
      <c r="A1" s="22" t="s">
        <v>171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4"/>
      <c r="N1" s="4"/>
      <c r="O1" s="4"/>
      <c r="P1" s="4"/>
    </row>
    <row r="2" spans="1:16" ht="15" customHeight="1" x14ac:dyDescent="0.15">
      <c r="A2" s="4"/>
      <c r="B2" s="8"/>
      <c r="C2" s="4"/>
      <c r="D2" s="4"/>
      <c r="M2" s="4"/>
      <c r="N2" s="4"/>
      <c r="O2" s="4"/>
      <c r="P2" s="4"/>
    </row>
    <row r="3" spans="1:16" ht="15" customHeight="1" x14ac:dyDescent="0.15">
      <c r="A3" s="22" t="s">
        <v>173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4"/>
      <c r="N3" s="4"/>
      <c r="O3" s="4"/>
      <c r="P3" s="4"/>
    </row>
    <row r="4" spans="1:16" ht="15" customHeight="1" x14ac:dyDescent="0.15">
      <c r="A4" s="15"/>
      <c r="B4" s="16"/>
      <c r="C4" s="15"/>
      <c r="D4" s="15"/>
      <c r="E4" s="15"/>
      <c r="F4" s="15"/>
      <c r="G4" s="15"/>
      <c r="H4" s="15"/>
      <c r="I4" s="15"/>
      <c r="J4" s="15"/>
      <c r="K4" s="15"/>
      <c r="L4" s="15"/>
      <c r="M4" s="4"/>
      <c r="N4" s="4"/>
      <c r="O4" s="4"/>
      <c r="P4" s="4"/>
    </row>
    <row r="5" spans="1:16" ht="32.25" customHeight="1" x14ac:dyDescent="0.15">
      <c r="A5" s="24" t="s">
        <v>159</v>
      </c>
      <c r="B5" s="26" t="s">
        <v>160</v>
      </c>
      <c r="C5" s="28" t="s">
        <v>79</v>
      </c>
      <c r="D5" s="24" t="s">
        <v>172</v>
      </c>
      <c r="E5" s="23" t="s">
        <v>170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5" customHeight="1" x14ac:dyDescent="0.15">
      <c r="A6" s="25"/>
      <c r="B6" s="27"/>
      <c r="C6" s="29"/>
      <c r="D6" s="25"/>
      <c r="E6" s="17" t="s">
        <v>162</v>
      </c>
      <c r="F6" s="17" t="s">
        <v>163</v>
      </c>
      <c r="G6" s="17" t="s">
        <v>164</v>
      </c>
      <c r="H6" s="17" t="s">
        <v>165</v>
      </c>
      <c r="I6" s="17" t="s">
        <v>166</v>
      </c>
      <c r="J6" s="18" t="s">
        <v>167</v>
      </c>
      <c r="K6" s="18" t="s">
        <v>168</v>
      </c>
      <c r="L6" s="18" t="s">
        <v>169</v>
      </c>
      <c r="M6" s="4"/>
      <c r="N6" s="4"/>
      <c r="O6" s="4"/>
      <c r="P6" s="4"/>
    </row>
    <row r="7" spans="1:16" s="5" customFormat="1" ht="15" customHeight="1" x14ac:dyDescent="0.15">
      <c r="A7" s="4">
        <v>1</v>
      </c>
      <c r="B7" s="8" t="s">
        <v>39</v>
      </c>
      <c r="C7" s="13" t="s">
        <v>83</v>
      </c>
      <c r="D7" s="10">
        <v>3</v>
      </c>
      <c r="E7" s="11">
        <v>36.200000000000003</v>
      </c>
      <c r="F7" s="12">
        <v>100</v>
      </c>
      <c r="G7" s="12">
        <v>164</v>
      </c>
      <c r="H7" s="12">
        <v>267</v>
      </c>
      <c r="I7" s="12">
        <v>357</v>
      </c>
      <c r="J7" s="12">
        <v>453</v>
      </c>
      <c r="K7" s="12">
        <v>556</v>
      </c>
      <c r="L7" s="12">
        <v>697</v>
      </c>
      <c r="M7" s="4"/>
      <c r="N7" s="4"/>
      <c r="O7" s="4"/>
      <c r="P7" s="4"/>
    </row>
    <row r="8" spans="1:16" s="5" customFormat="1" ht="15" customHeight="1" x14ac:dyDescent="0.15">
      <c r="A8" s="4">
        <f>A7+1</f>
        <v>2</v>
      </c>
      <c r="B8" s="8" t="s">
        <v>30</v>
      </c>
      <c r="C8" s="13" t="s">
        <v>84</v>
      </c>
      <c r="D8" s="10">
        <v>2</v>
      </c>
      <c r="E8" s="11">
        <v>53</v>
      </c>
      <c r="F8" s="12">
        <v>153</v>
      </c>
      <c r="G8" s="12">
        <v>254</v>
      </c>
      <c r="H8" s="12">
        <v>412</v>
      </c>
      <c r="I8" s="12">
        <v>547</v>
      </c>
      <c r="J8" s="12">
        <v>694</v>
      </c>
      <c r="K8" s="12">
        <v>849</v>
      </c>
      <c r="L8" s="12">
        <v>1070</v>
      </c>
      <c r="M8" s="4"/>
      <c r="N8" s="4"/>
      <c r="O8" s="4"/>
      <c r="P8" s="4"/>
    </row>
    <row r="9" spans="1:16" s="2" customFormat="1" ht="15" customHeight="1" x14ac:dyDescent="0.15">
      <c r="A9" s="4">
        <f t="shared" ref="A9:A72" si="0">A8+1</f>
        <v>3</v>
      </c>
      <c r="B9" s="8" t="s">
        <v>33</v>
      </c>
      <c r="C9" s="13" t="s">
        <v>85</v>
      </c>
      <c r="D9" s="10">
        <v>1</v>
      </c>
      <c r="E9" s="11">
        <v>19.7</v>
      </c>
      <c r="F9" s="11">
        <v>53.4</v>
      </c>
      <c r="G9" s="11">
        <v>85.9</v>
      </c>
      <c r="H9" s="12">
        <v>138</v>
      </c>
      <c r="I9" s="12">
        <v>183</v>
      </c>
      <c r="J9" s="12">
        <v>233</v>
      </c>
      <c r="K9" s="12">
        <v>287</v>
      </c>
      <c r="L9" s="12">
        <v>365</v>
      </c>
      <c r="M9" s="4"/>
      <c r="N9" s="4"/>
      <c r="O9" s="4"/>
      <c r="P9" s="4"/>
    </row>
    <row r="10" spans="1:16" s="2" customFormat="1" ht="15" customHeight="1" x14ac:dyDescent="0.15">
      <c r="A10" s="4">
        <f t="shared" si="0"/>
        <v>4</v>
      </c>
      <c r="B10" s="8" t="s">
        <v>3</v>
      </c>
      <c r="C10" s="13" t="s">
        <v>86</v>
      </c>
      <c r="D10" s="10">
        <v>2</v>
      </c>
      <c r="E10" s="11">
        <v>73.900000000000006</v>
      </c>
      <c r="F10" s="12">
        <v>207</v>
      </c>
      <c r="G10" s="12">
        <v>339</v>
      </c>
      <c r="H10" s="12">
        <v>541</v>
      </c>
      <c r="I10" s="12">
        <v>714</v>
      </c>
      <c r="J10" s="12">
        <v>901</v>
      </c>
      <c r="K10" s="12">
        <v>1100</v>
      </c>
      <c r="L10" s="12">
        <v>1370</v>
      </c>
      <c r="M10" s="4"/>
      <c r="N10" s="4"/>
      <c r="O10" s="4"/>
      <c r="P10" s="4"/>
    </row>
    <row r="11" spans="1:16" s="2" customFormat="1" ht="15" customHeight="1" x14ac:dyDescent="0.15">
      <c r="A11" s="4">
        <f t="shared" si="0"/>
        <v>5</v>
      </c>
      <c r="B11" s="8" t="s">
        <v>16</v>
      </c>
      <c r="C11" s="13" t="s">
        <v>87</v>
      </c>
      <c r="D11" s="10">
        <v>2</v>
      </c>
      <c r="E11" s="11">
        <v>80.400000000000006</v>
      </c>
      <c r="F11" s="12">
        <v>223</v>
      </c>
      <c r="G11" s="12">
        <v>364</v>
      </c>
      <c r="H11" s="12">
        <v>580</v>
      </c>
      <c r="I11" s="12">
        <v>764</v>
      </c>
      <c r="J11" s="12">
        <v>962</v>
      </c>
      <c r="K11" s="12">
        <v>1170</v>
      </c>
      <c r="L11" s="12">
        <v>1460</v>
      </c>
      <c r="M11" s="4"/>
      <c r="N11" s="4"/>
      <c r="O11" s="4"/>
      <c r="P11" s="4"/>
    </row>
    <row r="12" spans="1:16" s="2" customFormat="1" ht="15" customHeight="1" x14ac:dyDescent="0.15">
      <c r="A12" s="4">
        <f t="shared" si="0"/>
        <v>6</v>
      </c>
      <c r="B12" s="8" t="s">
        <v>68</v>
      </c>
      <c r="C12" s="13" t="s">
        <v>88</v>
      </c>
      <c r="D12" s="10">
        <v>3</v>
      </c>
      <c r="E12" s="12">
        <v>151</v>
      </c>
      <c r="F12" s="12">
        <v>369</v>
      </c>
      <c r="G12" s="12">
        <v>568</v>
      </c>
      <c r="H12" s="12">
        <v>870</v>
      </c>
      <c r="I12" s="12">
        <v>1130</v>
      </c>
      <c r="J12" s="12">
        <v>1390</v>
      </c>
      <c r="K12" s="12">
        <v>1670</v>
      </c>
      <c r="L12" s="12">
        <v>2060</v>
      </c>
      <c r="M12" s="4"/>
      <c r="N12" s="4"/>
      <c r="O12" s="4"/>
      <c r="P12" s="4"/>
    </row>
    <row r="13" spans="1:16" s="5" customFormat="1" ht="15" customHeight="1" x14ac:dyDescent="0.15">
      <c r="A13" s="4">
        <f t="shared" si="0"/>
        <v>7</v>
      </c>
      <c r="B13" s="8" t="s">
        <v>21</v>
      </c>
      <c r="C13" s="13" t="s">
        <v>89</v>
      </c>
      <c r="D13" s="10">
        <v>2</v>
      </c>
      <c r="E13" s="12">
        <v>110</v>
      </c>
      <c r="F13" s="12">
        <v>297</v>
      </c>
      <c r="G13" s="12">
        <v>479</v>
      </c>
      <c r="H13" s="12">
        <v>753</v>
      </c>
      <c r="I13" s="12">
        <v>984</v>
      </c>
      <c r="J13" s="12">
        <v>1230</v>
      </c>
      <c r="K13" s="12">
        <v>1490</v>
      </c>
      <c r="L13" s="12">
        <v>1850</v>
      </c>
      <c r="M13" s="4"/>
      <c r="N13" s="4"/>
      <c r="O13" s="4"/>
      <c r="P13" s="4"/>
    </row>
    <row r="14" spans="1:16" s="2" customFormat="1" ht="15" customHeight="1" x14ac:dyDescent="0.15">
      <c r="A14" s="4">
        <f t="shared" si="0"/>
        <v>8</v>
      </c>
      <c r="B14" s="8" t="s">
        <v>4</v>
      </c>
      <c r="C14" s="13" t="s">
        <v>90</v>
      </c>
      <c r="D14" s="10">
        <v>2</v>
      </c>
      <c r="E14" s="12">
        <v>113</v>
      </c>
      <c r="F14" s="12">
        <v>305</v>
      </c>
      <c r="G14" s="12">
        <v>490</v>
      </c>
      <c r="H14" s="12">
        <v>769</v>
      </c>
      <c r="I14" s="12">
        <v>1010</v>
      </c>
      <c r="J14" s="12">
        <v>1260</v>
      </c>
      <c r="K14" s="12">
        <v>1520</v>
      </c>
      <c r="L14" s="12">
        <v>1890</v>
      </c>
      <c r="M14" s="4"/>
      <c r="N14" s="4"/>
      <c r="O14" s="4"/>
      <c r="P14" s="4"/>
    </row>
    <row r="15" spans="1:16" s="5" customFormat="1" ht="15" customHeight="1" x14ac:dyDescent="0.15">
      <c r="A15" s="4">
        <f t="shared" si="0"/>
        <v>9</v>
      </c>
      <c r="B15" s="8" t="s">
        <v>62</v>
      </c>
      <c r="C15" s="13" t="s">
        <v>91</v>
      </c>
      <c r="D15" s="10">
        <v>3</v>
      </c>
      <c r="E15" s="12">
        <v>165</v>
      </c>
      <c r="F15" s="12">
        <v>401</v>
      </c>
      <c r="G15" s="12">
        <v>615</v>
      </c>
      <c r="H15" s="12">
        <v>938</v>
      </c>
      <c r="I15" s="12">
        <v>1210</v>
      </c>
      <c r="J15" s="12">
        <v>1500</v>
      </c>
      <c r="K15" s="12">
        <v>1800</v>
      </c>
      <c r="L15" s="12">
        <v>2200</v>
      </c>
      <c r="M15" s="4"/>
      <c r="N15" s="4"/>
      <c r="O15" s="4"/>
      <c r="P15" s="4"/>
    </row>
    <row r="16" spans="1:16" s="5" customFormat="1" ht="15" customHeight="1" x14ac:dyDescent="0.15">
      <c r="A16" s="4">
        <f t="shared" si="0"/>
        <v>10</v>
      </c>
      <c r="B16" s="10" t="s">
        <v>72</v>
      </c>
      <c r="C16" s="13" t="s">
        <v>92</v>
      </c>
      <c r="D16" s="10">
        <v>2</v>
      </c>
      <c r="E16" s="12">
        <v>119</v>
      </c>
      <c r="F16" s="12">
        <v>319</v>
      </c>
      <c r="G16" s="12">
        <v>511</v>
      </c>
      <c r="H16" s="12">
        <v>801</v>
      </c>
      <c r="I16" s="12">
        <v>1050</v>
      </c>
      <c r="J16" s="12">
        <v>1310</v>
      </c>
      <c r="K16" s="12">
        <v>1580</v>
      </c>
      <c r="L16" s="12">
        <v>1960</v>
      </c>
      <c r="M16" s="4"/>
      <c r="N16" s="4"/>
      <c r="O16" s="4"/>
      <c r="P16" s="4"/>
    </row>
    <row r="17" spans="1:16" s="5" customFormat="1" ht="15" customHeight="1" x14ac:dyDescent="0.15">
      <c r="A17" s="4">
        <f t="shared" si="0"/>
        <v>11</v>
      </c>
      <c r="B17" s="10" t="s">
        <v>75</v>
      </c>
      <c r="C17" s="13" t="s">
        <v>93</v>
      </c>
      <c r="D17" s="10">
        <v>1</v>
      </c>
      <c r="E17" s="11">
        <v>43.1</v>
      </c>
      <c r="F17" s="12">
        <v>110</v>
      </c>
      <c r="G17" s="12">
        <v>173</v>
      </c>
      <c r="H17" s="12">
        <v>269</v>
      </c>
      <c r="I17" s="12">
        <v>353</v>
      </c>
      <c r="J17" s="12">
        <v>442</v>
      </c>
      <c r="K17" s="12">
        <v>540</v>
      </c>
      <c r="L17" s="12">
        <v>679</v>
      </c>
      <c r="M17" s="4"/>
      <c r="N17" s="4"/>
      <c r="O17" s="4"/>
      <c r="P17" s="4"/>
    </row>
    <row r="18" spans="1:16" s="5" customFormat="1" ht="15" customHeight="1" x14ac:dyDescent="0.15">
      <c r="A18" s="4">
        <f t="shared" si="0"/>
        <v>12</v>
      </c>
      <c r="B18" s="8" t="s">
        <v>24</v>
      </c>
      <c r="C18" s="13" t="s">
        <v>94</v>
      </c>
      <c r="D18" s="10">
        <v>2</v>
      </c>
      <c r="E18" s="12">
        <v>138</v>
      </c>
      <c r="F18" s="12">
        <v>364</v>
      </c>
      <c r="G18" s="12">
        <v>580</v>
      </c>
      <c r="H18" s="12">
        <v>904</v>
      </c>
      <c r="I18" s="12">
        <v>1180</v>
      </c>
      <c r="J18" s="12">
        <v>1470</v>
      </c>
      <c r="K18" s="12">
        <v>1770</v>
      </c>
      <c r="L18" s="12">
        <v>2190</v>
      </c>
      <c r="M18" s="4"/>
      <c r="N18" s="4"/>
      <c r="O18" s="4"/>
      <c r="P18" s="4"/>
    </row>
    <row r="19" spans="1:16" s="5" customFormat="1" ht="15" customHeight="1" x14ac:dyDescent="0.15">
      <c r="A19" s="4">
        <f t="shared" si="0"/>
        <v>13</v>
      </c>
      <c r="B19" s="8" t="s">
        <v>25</v>
      </c>
      <c r="C19" s="13" t="s">
        <v>95</v>
      </c>
      <c r="D19" s="10">
        <v>2</v>
      </c>
      <c r="E19" s="12">
        <v>140</v>
      </c>
      <c r="F19" s="12">
        <v>368</v>
      </c>
      <c r="G19" s="12">
        <v>586</v>
      </c>
      <c r="H19" s="12">
        <v>913</v>
      </c>
      <c r="I19" s="12">
        <v>1190</v>
      </c>
      <c r="J19" s="12">
        <v>1480</v>
      </c>
      <c r="K19" s="12">
        <v>1790</v>
      </c>
      <c r="L19" s="12">
        <v>2210</v>
      </c>
      <c r="M19" s="4"/>
      <c r="N19" s="4"/>
      <c r="O19" s="4"/>
      <c r="P19" s="4"/>
    </row>
    <row r="20" spans="1:16" s="5" customFormat="1" ht="15" customHeight="1" x14ac:dyDescent="0.15">
      <c r="A20" s="4">
        <f t="shared" si="0"/>
        <v>14</v>
      </c>
      <c r="B20" s="8" t="s">
        <v>36</v>
      </c>
      <c r="C20" s="13" t="s">
        <v>96</v>
      </c>
      <c r="D20" s="10">
        <v>2</v>
      </c>
      <c r="E20" s="12">
        <v>142</v>
      </c>
      <c r="F20" s="12">
        <v>374</v>
      </c>
      <c r="G20" s="12">
        <v>595</v>
      </c>
      <c r="H20" s="12">
        <v>927</v>
      </c>
      <c r="I20" s="12">
        <v>1200</v>
      </c>
      <c r="J20" s="12">
        <v>1500</v>
      </c>
      <c r="K20" s="12">
        <v>1810</v>
      </c>
      <c r="L20" s="12">
        <v>2240</v>
      </c>
      <c r="M20" s="4"/>
      <c r="N20" s="4"/>
      <c r="O20" s="4"/>
      <c r="P20" s="4"/>
    </row>
    <row r="21" spans="1:16" s="5" customFormat="1" ht="15" customHeight="1" x14ac:dyDescent="0.15">
      <c r="A21" s="4">
        <f t="shared" si="0"/>
        <v>15</v>
      </c>
      <c r="B21" s="10" t="s">
        <v>78</v>
      </c>
      <c r="C21" s="13" t="s">
        <v>161</v>
      </c>
      <c r="D21" s="10">
        <v>2</v>
      </c>
      <c r="E21" s="12">
        <v>144</v>
      </c>
      <c r="F21" s="12">
        <v>378</v>
      </c>
      <c r="G21" s="12">
        <v>601</v>
      </c>
      <c r="H21" s="12">
        <v>935</v>
      </c>
      <c r="I21" s="12">
        <v>1220</v>
      </c>
      <c r="J21" s="12">
        <v>1520</v>
      </c>
      <c r="K21" s="12">
        <v>1830</v>
      </c>
      <c r="L21" s="12">
        <v>2260</v>
      </c>
      <c r="M21" s="4"/>
      <c r="N21" s="4"/>
      <c r="O21" s="4"/>
      <c r="P21" s="4"/>
    </row>
    <row r="22" spans="1:16" s="6" customFormat="1" ht="15" customHeight="1" x14ac:dyDescent="0.15">
      <c r="A22" s="4">
        <f t="shared" si="0"/>
        <v>16</v>
      </c>
      <c r="B22" s="8" t="s">
        <v>7</v>
      </c>
      <c r="C22" s="13" t="s">
        <v>97</v>
      </c>
      <c r="D22" s="10">
        <v>1</v>
      </c>
      <c r="E22" s="11">
        <v>60</v>
      </c>
      <c r="F22" s="12">
        <v>150</v>
      </c>
      <c r="G22" s="12">
        <v>231</v>
      </c>
      <c r="H22" s="12">
        <v>357</v>
      </c>
      <c r="I22" s="12">
        <v>465</v>
      </c>
      <c r="J22" s="12">
        <v>579</v>
      </c>
      <c r="K22" s="12">
        <v>705</v>
      </c>
      <c r="L22" s="12">
        <v>881</v>
      </c>
      <c r="M22" s="4"/>
      <c r="N22" s="4"/>
      <c r="O22" s="4"/>
      <c r="P22" s="4"/>
    </row>
    <row r="23" spans="1:16" s="5" customFormat="1" ht="15" customHeight="1" x14ac:dyDescent="0.15">
      <c r="A23" s="4">
        <f t="shared" si="0"/>
        <v>17</v>
      </c>
      <c r="B23" s="8" t="s">
        <v>67</v>
      </c>
      <c r="C23" s="13" t="s">
        <v>98</v>
      </c>
      <c r="D23" s="10">
        <v>3</v>
      </c>
      <c r="E23" s="12">
        <v>263</v>
      </c>
      <c r="F23" s="12">
        <v>613</v>
      </c>
      <c r="G23" s="12">
        <v>921</v>
      </c>
      <c r="H23" s="12">
        <v>1380</v>
      </c>
      <c r="I23" s="12">
        <v>1760</v>
      </c>
      <c r="J23" s="12">
        <v>2150</v>
      </c>
      <c r="K23" s="12">
        <v>2570</v>
      </c>
      <c r="L23" s="12">
        <v>3130</v>
      </c>
      <c r="M23" s="4"/>
      <c r="N23" s="4"/>
      <c r="O23" s="4"/>
      <c r="P23" s="4"/>
    </row>
    <row r="24" spans="1:16" s="5" customFormat="1" ht="15" customHeight="1" x14ac:dyDescent="0.15">
      <c r="A24" s="4">
        <f t="shared" si="0"/>
        <v>18</v>
      </c>
      <c r="B24" s="8" t="s">
        <v>44</v>
      </c>
      <c r="C24" s="13" t="s">
        <v>99</v>
      </c>
      <c r="D24" s="10">
        <v>1</v>
      </c>
      <c r="E24" s="11">
        <v>61.3</v>
      </c>
      <c r="F24" s="12">
        <v>153</v>
      </c>
      <c r="G24" s="12">
        <v>236</v>
      </c>
      <c r="H24" s="12">
        <v>364</v>
      </c>
      <c r="I24" s="12">
        <v>473</v>
      </c>
      <c r="J24" s="12">
        <v>589</v>
      </c>
      <c r="K24" s="12">
        <v>716</v>
      </c>
      <c r="L24" s="12">
        <v>895</v>
      </c>
      <c r="M24" s="4"/>
      <c r="N24" s="4"/>
      <c r="O24" s="4"/>
      <c r="P24" s="4"/>
    </row>
    <row r="25" spans="1:16" s="5" customFormat="1" ht="15" customHeight="1" x14ac:dyDescent="0.15">
      <c r="A25" s="4">
        <f t="shared" si="0"/>
        <v>19</v>
      </c>
      <c r="B25" s="8" t="s">
        <v>14</v>
      </c>
      <c r="C25" s="13" t="s">
        <v>100</v>
      </c>
      <c r="D25" s="10">
        <v>2</v>
      </c>
      <c r="E25" s="12">
        <v>190</v>
      </c>
      <c r="F25" s="12">
        <v>486</v>
      </c>
      <c r="G25" s="12">
        <v>763</v>
      </c>
      <c r="H25" s="12">
        <v>1170</v>
      </c>
      <c r="I25" s="12">
        <v>1520</v>
      </c>
      <c r="J25" s="12">
        <v>1880</v>
      </c>
      <c r="K25" s="12">
        <v>2260</v>
      </c>
      <c r="L25" s="12">
        <v>2780</v>
      </c>
      <c r="M25" s="4"/>
      <c r="N25" s="4"/>
      <c r="O25" s="4"/>
      <c r="P25" s="4"/>
    </row>
    <row r="26" spans="1:16" s="5" customFormat="1" ht="15" customHeight="1" x14ac:dyDescent="0.15">
      <c r="A26" s="4">
        <f t="shared" si="0"/>
        <v>20</v>
      </c>
      <c r="B26" s="8" t="s">
        <v>32</v>
      </c>
      <c r="C26" s="13" t="s">
        <v>101</v>
      </c>
      <c r="D26" s="10">
        <v>1</v>
      </c>
      <c r="E26" s="11">
        <v>64.2</v>
      </c>
      <c r="F26" s="12">
        <v>159</v>
      </c>
      <c r="G26" s="12">
        <v>246</v>
      </c>
      <c r="H26" s="12">
        <v>378</v>
      </c>
      <c r="I26" s="12">
        <v>492</v>
      </c>
      <c r="J26" s="12">
        <v>612</v>
      </c>
      <c r="K26" s="12">
        <v>744</v>
      </c>
      <c r="L26" s="12">
        <v>929</v>
      </c>
      <c r="M26" s="4"/>
      <c r="N26" s="4"/>
      <c r="O26" s="4"/>
      <c r="P26" s="4"/>
    </row>
    <row r="27" spans="1:16" s="5" customFormat="1" ht="15" customHeight="1" x14ac:dyDescent="0.15">
      <c r="A27" s="4">
        <f t="shared" si="0"/>
        <v>21</v>
      </c>
      <c r="B27" s="10" t="s">
        <v>76</v>
      </c>
      <c r="C27" s="13" t="s">
        <v>80</v>
      </c>
      <c r="D27" s="10">
        <v>2</v>
      </c>
      <c r="E27" s="12">
        <v>197</v>
      </c>
      <c r="F27" s="12">
        <v>503</v>
      </c>
      <c r="G27" s="12">
        <v>788</v>
      </c>
      <c r="H27" s="12">
        <v>1210</v>
      </c>
      <c r="I27" s="12">
        <v>1560</v>
      </c>
      <c r="J27" s="12">
        <v>1940</v>
      </c>
      <c r="K27" s="12">
        <v>2330</v>
      </c>
      <c r="L27" s="12">
        <v>2860</v>
      </c>
      <c r="M27" s="4"/>
      <c r="N27" s="4"/>
      <c r="O27" s="4"/>
      <c r="P27" s="4"/>
    </row>
    <row r="28" spans="1:16" s="5" customFormat="1" ht="15" customHeight="1" x14ac:dyDescent="0.15">
      <c r="A28" s="4">
        <f t="shared" si="0"/>
        <v>22</v>
      </c>
      <c r="B28" s="8" t="s">
        <v>29</v>
      </c>
      <c r="C28" s="13" t="s">
        <v>102</v>
      </c>
      <c r="D28" s="10">
        <v>2</v>
      </c>
      <c r="E28" s="12">
        <v>198</v>
      </c>
      <c r="F28" s="12">
        <v>506</v>
      </c>
      <c r="G28" s="12">
        <v>793</v>
      </c>
      <c r="H28" s="12">
        <v>1220</v>
      </c>
      <c r="I28" s="12">
        <v>1570</v>
      </c>
      <c r="J28" s="12">
        <v>1950</v>
      </c>
      <c r="K28" s="12">
        <v>2340</v>
      </c>
      <c r="L28" s="12">
        <v>2880</v>
      </c>
      <c r="M28" s="4"/>
      <c r="N28" s="4"/>
      <c r="O28" s="4"/>
      <c r="P28" s="4"/>
    </row>
    <row r="29" spans="1:16" s="2" customFormat="1" ht="15" customHeight="1" x14ac:dyDescent="0.15">
      <c r="A29" s="4">
        <f t="shared" si="0"/>
        <v>23</v>
      </c>
      <c r="B29" s="8" t="s">
        <v>0</v>
      </c>
      <c r="C29" s="13" t="s">
        <v>103</v>
      </c>
      <c r="D29" s="10">
        <v>2</v>
      </c>
      <c r="E29" s="12">
        <v>199</v>
      </c>
      <c r="F29" s="12">
        <v>507</v>
      </c>
      <c r="G29" s="12">
        <v>795</v>
      </c>
      <c r="H29" s="12">
        <v>1220</v>
      </c>
      <c r="I29" s="12">
        <v>1580</v>
      </c>
      <c r="J29" s="12">
        <v>1960</v>
      </c>
      <c r="K29" s="12">
        <v>2350</v>
      </c>
      <c r="L29" s="12">
        <v>2890</v>
      </c>
      <c r="M29" s="4"/>
      <c r="N29" s="4"/>
      <c r="O29" s="4"/>
      <c r="P29" s="4"/>
    </row>
    <row r="30" spans="1:16" s="2" customFormat="1" ht="15" customHeight="1" x14ac:dyDescent="0.15">
      <c r="A30" s="4">
        <f t="shared" si="0"/>
        <v>24</v>
      </c>
      <c r="B30" s="8" t="s">
        <v>69</v>
      </c>
      <c r="C30" s="13" t="s">
        <v>104</v>
      </c>
      <c r="D30" s="10">
        <v>2</v>
      </c>
      <c r="E30" s="12">
        <v>200</v>
      </c>
      <c r="F30" s="12">
        <v>509</v>
      </c>
      <c r="G30" s="12">
        <v>797</v>
      </c>
      <c r="H30" s="12">
        <v>1230</v>
      </c>
      <c r="I30" s="12">
        <v>1580</v>
      </c>
      <c r="J30" s="12">
        <v>1960</v>
      </c>
      <c r="K30" s="12">
        <v>2350</v>
      </c>
      <c r="L30" s="12">
        <v>2890</v>
      </c>
      <c r="M30" s="4"/>
      <c r="N30" s="4"/>
      <c r="O30" s="4"/>
      <c r="P30" s="4"/>
    </row>
    <row r="31" spans="1:16" s="2" customFormat="1" ht="15" customHeight="1" x14ac:dyDescent="0.15">
      <c r="A31" s="4">
        <f t="shared" si="0"/>
        <v>25</v>
      </c>
      <c r="B31" s="8" t="s">
        <v>12</v>
      </c>
      <c r="C31" s="13" t="s">
        <v>105</v>
      </c>
      <c r="D31" s="10">
        <v>2</v>
      </c>
      <c r="E31" s="12">
        <v>210</v>
      </c>
      <c r="F31" s="12">
        <v>532</v>
      </c>
      <c r="G31" s="12">
        <v>832</v>
      </c>
      <c r="H31" s="12">
        <v>1280</v>
      </c>
      <c r="I31" s="12">
        <v>1640</v>
      </c>
      <c r="J31" s="12">
        <v>2040</v>
      </c>
      <c r="K31" s="12">
        <v>2440</v>
      </c>
      <c r="L31" s="12">
        <v>3000</v>
      </c>
      <c r="M31" s="4"/>
      <c r="N31" s="4"/>
      <c r="O31" s="4"/>
      <c r="P31" s="4"/>
    </row>
    <row r="32" spans="1:16" s="2" customFormat="1" ht="15" customHeight="1" x14ac:dyDescent="0.15">
      <c r="A32" s="4">
        <f t="shared" si="0"/>
        <v>26</v>
      </c>
      <c r="B32" s="8" t="s">
        <v>52</v>
      </c>
      <c r="C32" s="13" t="s">
        <v>106</v>
      </c>
      <c r="D32" s="10">
        <v>3</v>
      </c>
      <c r="E32" s="12">
        <v>312</v>
      </c>
      <c r="F32" s="12">
        <v>717</v>
      </c>
      <c r="G32" s="12">
        <v>1070</v>
      </c>
      <c r="H32" s="12">
        <v>1590</v>
      </c>
      <c r="I32" s="12">
        <v>2020</v>
      </c>
      <c r="J32" s="12">
        <v>2460</v>
      </c>
      <c r="K32" s="12">
        <v>2930</v>
      </c>
      <c r="L32" s="12">
        <v>3560</v>
      </c>
      <c r="M32" s="4"/>
      <c r="N32" s="4"/>
      <c r="O32" s="4"/>
      <c r="P32" s="4"/>
    </row>
    <row r="33" spans="1:16" s="5" customFormat="1" ht="15" customHeight="1" x14ac:dyDescent="0.15">
      <c r="A33" s="4">
        <f t="shared" si="0"/>
        <v>27</v>
      </c>
      <c r="B33" s="8" t="s">
        <v>19</v>
      </c>
      <c r="C33" s="13" t="s">
        <v>107</v>
      </c>
      <c r="D33" s="10">
        <v>2</v>
      </c>
      <c r="E33" s="12">
        <v>235</v>
      </c>
      <c r="F33" s="12">
        <v>590</v>
      </c>
      <c r="G33" s="12">
        <v>918</v>
      </c>
      <c r="H33" s="12">
        <v>1400</v>
      </c>
      <c r="I33" s="12">
        <v>1800</v>
      </c>
      <c r="J33" s="12">
        <v>2230</v>
      </c>
      <c r="K33" s="12">
        <v>2670</v>
      </c>
      <c r="L33" s="12">
        <v>3270</v>
      </c>
      <c r="M33" s="4"/>
      <c r="N33" s="4"/>
      <c r="O33" s="4"/>
      <c r="P33" s="4"/>
    </row>
    <row r="34" spans="1:16" s="2" customFormat="1" ht="15" customHeight="1" x14ac:dyDescent="0.15">
      <c r="A34" s="4">
        <f t="shared" si="0"/>
        <v>28</v>
      </c>
      <c r="B34" s="8" t="s">
        <v>27</v>
      </c>
      <c r="C34" s="13" t="s">
        <v>108</v>
      </c>
      <c r="D34" s="10">
        <v>2</v>
      </c>
      <c r="E34" s="12">
        <v>247</v>
      </c>
      <c r="F34" s="12">
        <v>617</v>
      </c>
      <c r="G34" s="12">
        <v>958</v>
      </c>
      <c r="H34" s="12">
        <v>1460</v>
      </c>
      <c r="I34" s="12">
        <v>1870</v>
      </c>
      <c r="J34" s="12">
        <v>2320</v>
      </c>
      <c r="K34" s="12">
        <v>2770</v>
      </c>
      <c r="L34" s="12">
        <v>3400</v>
      </c>
      <c r="M34" s="4"/>
      <c r="N34" s="4"/>
      <c r="O34" s="4"/>
      <c r="P34" s="4"/>
    </row>
    <row r="35" spans="1:16" s="5" customFormat="1" ht="15" customHeight="1" x14ac:dyDescent="0.15">
      <c r="A35" s="4">
        <f t="shared" si="0"/>
        <v>29</v>
      </c>
      <c r="B35" s="10" t="s">
        <v>77</v>
      </c>
      <c r="C35" s="13" t="s">
        <v>109</v>
      </c>
      <c r="D35" s="10">
        <v>2</v>
      </c>
      <c r="E35" s="12">
        <v>248</v>
      </c>
      <c r="F35" s="12">
        <v>620</v>
      </c>
      <c r="G35" s="12">
        <v>961</v>
      </c>
      <c r="H35" s="12">
        <v>1460</v>
      </c>
      <c r="I35" s="12">
        <v>1880</v>
      </c>
      <c r="J35" s="12">
        <v>2320</v>
      </c>
      <c r="K35" s="12">
        <v>2780</v>
      </c>
      <c r="L35" s="12">
        <v>3410</v>
      </c>
      <c r="M35" s="4"/>
      <c r="N35" s="4"/>
      <c r="O35" s="4"/>
      <c r="P35" s="4"/>
    </row>
    <row r="36" spans="1:16" s="2" customFormat="1" ht="15" customHeight="1" x14ac:dyDescent="0.15">
      <c r="A36" s="4">
        <f t="shared" si="0"/>
        <v>30</v>
      </c>
      <c r="B36" s="8" t="s">
        <v>18</v>
      </c>
      <c r="C36" s="13" t="s">
        <v>110</v>
      </c>
      <c r="D36" s="10">
        <v>2</v>
      </c>
      <c r="E36" s="12">
        <v>267</v>
      </c>
      <c r="F36" s="12">
        <v>662</v>
      </c>
      <c r="G36" s="12">
        <v>1020</v>
      </c>
      <c r="H36" s="12">
        <v>1560</v>
      </c>
      <c r="I36" s="12">
        <v>1990</v>
      </c>
      <c r="J36" s="12">
        <v>2460</v>
      </c>
      <c r="K36" s="12">
        <v>2940</v>
      </c>
      <c r="L36" s="12">
        <v>3600</v>
      </c>
      <c r="M36" s="4"/>
      <c r="N36" s="4"/>
      <c r="O36" s="4"/>
      <c r="P36" s="4"/>
    </row>
    <row r="37" spans="1:16" s="2" customFormat="1" ht="15" customHeight="1" x14ac:dyDescent="0.15">
      <c r="A37" s="4">
        <f t="shared" si="0"/>
        <v>31</v>
      </c>
      <c r="B37" s="8" t="s">
        <v>17</v>
      </c>
      <c r="C37" s="13" t="s">
        <v>111</v>
      </c>
      <c r="D37" s="10">
        <v>2</v>
      </c>
      <c r="E37" s="12">
        <v>276</v>
      </c>
      <c r="F37" s="12">
        <v>682</v>
      </c>
      <c r="G37" s="12">
        <v>1050</v>
      </c>
      <c r="H37" s="12">
        <v>1600</v>
      </c>
      <c r="I37" s="12">
        <v>2050</v>
      </c>
      <c r="J37" s="12">
        <v>2520</v>
      </c>
      <c r="K37" s="12">
        <v>3020</v>
      </c>
      <c r="L37" s="12">
        <v>3690</v>
      </c>
      <c r="M37" s="4"/>
      <c r="N37" s="4"/>
      <c r="O37" s="4"/>
      <c r="P37" s="4"/>
    </row>
    <row r="38" spans="1:16" s="2" customFormat="1" ht="15" customHeight="1" x14ac:dyDescent="0.15">
      <c r="A38" s="4">
        <f t="shared" si="0"/>
        <v>32</v>
      </c>
      <c r="B38" s="8" t="s">
        <v>51</v>
      </c>
      <c r="C38" s="13" t="s">
        <v>112</v>
      </c>
      <c r="D38" s="10">
        <v>3</v>
      </c>
      <c r="E38" s="12">
        <v>405</v>
      </c>
      <c r="F38" s="12">
        <v>908</v>
      </c>
      <c r="G38" s="12">
        <v>1340</v>
      </c>
      <c r="H38" s="12">
        <v>1970</v>
      </c>
      <c r="I38" s="12">
        <v>2490</v>
      </c>
      <c r="J38" s="12">
        <v>3020</v>
      </c>
      <c r="K38" s="12">
        <v>3590</v>
      </c>
      <c r="L38" s="12">
        <v>4330</v>
      </c>
      <c r="M38" s="4"/>
      <c r="N38" s="4"/>
      <c r="O38" s="4"/>
      <c r="P38" s="4"/>
    </row>
    <row r="39" spans="1:16" s="5" customFormat="1" ht="15" customHeight="1" x14ac:dyDescent="0.15">
      <c r="A39" s="4">
        <f t="shared" si="0"/>
        <v>33</v>
      </c>
      <c r="B39" s="8" t="s">
        <v>10</v>
      </c>
      <c r="C39" s="13" t="s">
        <v>113</v>
      </c>
      <c r="D39" s="10">
        <v>1</v>
      </c>
      <c r="E39" s="12">
        <v>99.7</v>
      </c>
      <c r="F39" s="12">
        <v>239</v>
      </c>
      <c r="G39" s="12">
        <v>363</v>
      </c>
      <c r="H39" s="12">
        <v>551</v>
      </c>
      <c r="I39" s="12">
        <v>710</v>
      </c>
      <c r="J39" s="12">
        <v>877</v>
      </c>
      <c r="K39" s="12">
        <v>1060</v>
      </c>
      <c r="L39" s="12">
        <v>1320</v>
      </c>
      <c r="M39" s="4"/>
      <c r="N39" s="4"/>
      <c r="O39" s="4"/>
      <c r="P39" s="4"/>
    </row>
    <row r="40" spans="1:16" s="2" customFormat="1" ht="15" customHeight="1" x14ac:dyDescent="0.15">
      <c r="A40" s="4">
        <f t="shared" si="0"/>
        <v>34</v>
      </c>
      <c r="B40" s="10">
        <v>545776680</v>
      </c>
      <c r="C40" s="13" t="s">
        <v>114</v>
      </c>
      <c r="D40" s="10">
        <v>2</v>
      </c>
      <c r="E40" s="12">
        <v>294</v>
      </c>
      <c r="F40" s="12">
        <v>723</v>
      </c>
      <c r="G40" s="12">
        <v>1110</v>
      </c>
      <c r="H40" s="12">
        <v>1680</v>
      </c>
      <c r="I40" s="12">
        <v>2150</v>
      </c>
      <c r="J40" s="12">
        <v>2650</v>
      </c>
      <c r="K40" s="12">
        <v>3170</v>
      </c>
      <c r="L40" s="12">
        <v>3870</v>
      </c>
      <c r="M40" s="4"/>
      <c r="N40" s="4"/>
      <c r="O40" s="4"/>
      <c r="P40" s="4"/>
    </row>
    <row r="41" spans="1:16" s="5" customFormat="1" ht="15" customHeight="1" x14ac:dyDescent="0.15">
      <c r="A41" s="4">
        <f t="shared" si="0"/>
        <v>35</v>
      </c>
      <c r="B41" s="8" t="s">
        <v>15</v>
      </c>
      <c r="C41" s="13" t="s">
        <v>115</v>
      </c>
      <c r="D41" s="10">
        <v>2</v>
      </c>
      <c r="E41" s="12">
        <v>295</v>
      </c>
      <c r="F41" s="12">
        <v>725</v>
      </c>
      <c r="G41" s="12">
        <v>1120</v>
      </c>
      <c r="H41" s="12">
        <v>1690</v>
      </c>
      <c r="I41" s="12">
        <v>2160</v>
      </c>
      <c r="J41" s="12">
        <v>2660</v>
      </c>
      <c r="K41" s="12">
        <v>3170</v>
      </c>
      <c r="L41" s="12">
        <v>3880</v>
      </c>
      <c r="M41" s="4"/>
      <c r="N41" s="4"/>
      <c r="O41" s="4"/>
      <c r="P41" s="4"/>
    </row>
    <row r="42" spans="1:16" s="2" customFormat="1" ht="15" customHeight="1" x14ac:dyDescent="0.15">
      <c r="A42" s="4">
        <f t="shared" si="0"/>
        <v>36</v>
      </c>
      <c r="B42" s="8" t="s">
        <v>65</v>
      </c>
      <c r="C42" s="13" t="s">
        <v>116</v>
      </c>
      <c r="D42" s="10">
        <v>3</v>
      </c>
      <c r="E42" s="12">
        <v>423</v>
      </c>
      <c r="F42" s="12">
        <v>946</v>
      </c>
      <c r="G42" s="12">
        <v>1390</v>
      </c>
      <c r="H42" s="12">
        <v>2040</v>
      </c>
      <c r="I42" s="12">
        <v>2580</v>
      </c>
      <c r="J42" s="12">
        <v>3130</v>
      </c>
      <c r="K42" s="12">
        <v>3710</v>
      </c>
      <c r="L42" s="12">
        <v>4480</v>
      </c>
      <c r="M42" s="4"/>
      <c r="N42" s="4"/>
      <c r="O42" s="4"/>
      <c r="P42" s="4"/>
    </row>
    <row r="43" spans="1:16" s="2" customFormat="1" ht="15" customHeight="1" x14ac:dyDescent="0.15">
      <c r="A43" s="4">
        <f t="shared" si="0"/>
        <v>37</v>
      </c>
      <c r="B43" s="8" t="s">
        <v>54</v>
      </c>
      <c r="C43" s="13" t="s">
        <v>117</v>
      </c>
      <c r="D43" s="10">
        <v>3</v>
      </c>
      <c r="E43" s="12">
        <v>464</v>
      </c>
      <c r="F43" s="12">
        <v>1030</v>
      </c>
      <c r="G43" s="12">
        <v>1510</v>
      </c>
      <c r="H43" s="12">
        <v>2200</v>
      </c>
      <c r="I43" s="12">
        <v>2780</v>
      </c>
      <c r="J43" s="12">
        <v>3360</v>
      </c>
      <c r="K43" s="12">
        <v>3980</v>
      </c>
      <c r="L43" s="12">
        <v>4810</v>
      </c>
      <c r="M43" s="4"/>
      <c r="N43" s="4"/>
      <c r="O43" s="4"/>
      <c r="P43" s="4"/>
    </row>
    <row r="44" spans="1:16" s="2" customFormat="1" ht="15" customHeight="1" x14ac:dyDescent="0.15">
      <c r="A44" s="4">
        <f t="shared" si="0"/>
        <v>38</v>
      </c>
      <c r="B44" s="8" t="s">
        <v>64</v>
      </c>
      <c r="C44" s="13" t="s">
        <v>118</v>
      </c>
      <c r="D44" s="10">
        <v>2</v>
      </c>
      <c r="E44" s="12">
        <v>325</v>
      </c>
      <c r="F44" s="12">
        <v>792</v>
      </c>
      <c r="G44" s="12">
        <v>1210</v>
      </c>
      <c r="H44" s="12">
        <v>1830</v>
      </c>
      <c r="I44" s="12">
        <v>2330</v>
      </c>
      <c r="J44" s="12">
        <v>2870</v>
      </c>
      <c r="K44" s="12">
        <v>3420</v>
      </c>
      <c r="L44" s="12">
        <v>4180</v>
      </c>
      <c r="M44" s="4"/>
      <c r="N44" s="4"/>
      <c r="O44" s="4"/>
      <c r="P44" s="4"/>
    </row>
    <row r="45" spans="1:16" s="2" customFormat="1" ht="15" customHeight="1" x14ac:dyDescent="0.15">
      <c r="A45" s="4">
        <f t="shared" si="0"/>
        <v>39</v>
      </c>
      <c r="B45" s="8" t="s">
        <v>66</v>
      </c>
      <c r="C45" s="13" t="s">
        <v>119</v>
      </c>
      <c r="D45" s="10">
        <v>3</v>
      </c>
      <c r="E45" s="12">
        <v>481</v>
      </c>
      <c r="F45" s="12">
        <v>1060</v>
      </c>
      <c r="G45" s="12">
        <v>1560</v>
      </c>
      <c r="H45" s="12">
        <v>2270</v>
      </c>
      <c r="I45" s="12">
        <v>2860</v>
      </c>
      <c r="J45" s="12">
        <v>3460</v>
      </c>
      <c r="K45" s="12">
        <v>4100</v>
      </c>
      <c r="L45" s="12">
        <v>4940</v>
      </c>
      <c r="M45" s="4"/>
      <c r="N45" s="4"/>
      <c r="O45" s="4"/>
      <c r="P45" s="4"/>
    </row>
    <row r="46" spans="1:16" s="5" customFormat="1" ht="15" customHeight="1" x14ac:dyDescent="0.15">
      <c r="A46" s="4">
        <f t="shared" si="0"/>
        <v>40</v>
      </c>
      <c r="B46" s="8" t="s">
        <v>42</v>
      </c>
      <c r="C46" s="13" t="s">
        <v>120</v>
      </c>
      <c r="D46" s="10">
        <v>3</v>
      </c>
      <c r="E46" s="12">
        <v>494</v>
      </c>
      <c r="F46" s="12">
        <v>1090</v>
      </c>
      <c r="G46" s="12">
        <v>1590</v>
      </c>
      <c r="H46" s="12">
        <v>2320</v>
      </c>
      <c r="I46" s="12">
        <v>2920</v>
      </c>
      <c r="J46" s="12">
        <v>3530</v>
      </c>
      <c r="K46" s="12">
        <v>4180</v>
      </c>
      <c r="L46" s="12">
        <v>5040</v>
      </c>
      <c r="M46" s="4"/>
      <c r="N46" s="4"/>
      <c r="O46" s="4"/>
      <c r="P46" s="4"/>
    </row>
    <row r="47" spans="1:16" s="5" customFormat="1" ht="15" customHeight="1" x14ac:dyDescent="0.15">
      <c r="A47" s="4">
        <f t="shared" si="0"/>
        <v>41</v>
      </c>
      <c r="B47" s="8" t="s">
        <v>48</v>
      </c>
      <c r="C47" s="13" t="s">
        <v>121</v>
      </c>
      <c r="D47" s="10">
        <v>1</v>
      </c>
      <c r="E47" s="12">
        <v>125</v>
      </c>
      <c r="F47" s="12">
        <v>295</v>
      </c>
      <c r="G47" s="12">
        <v>444</v>
      </c>
      <c r="H47" s="12">
        <v>669</v>
      </c>
      <c r="I47" s="12">
        <v>858</v>
      </c>
      <c r="J47" s="12">
        <v>1060</v>
      </c>
      <c r="K47" s="12">
        <v>1270</v>
      </c>
      <c r="L47" s="12">
        <v>1570</v>
      </c>
      <c r="M47" s="4"/>
      <c r="N47" s="4"/>
      <c r="O47" s="4"/>
      <c r="P47" s="4"/>
    </row>
    <row r="48" spans="1:16" s="2" customFormat="1" ht="15" customHeight="1" x14ac:dyDescent="0.15">
      <c r="A48" s="4">
        <f t="shared" si="0"/>
        <v>42</v>
      </c>
      <c r="B48" s="8" t="s">
        <v>57</v>
      </c>
      <c r="C48" s="13" t="s">
        <v>122</v>
      </c>
      <c r="D48" s="10">
        <v>3</v>
      </c>
      <c r="E48" s="12">
        <v>522</v>
      </c>
      <c r="F48" s="12">
        <v>1140</v>
      </c>
      <c r="G48" s="12">
        <v>1670</v>
      </c>
      <c r="H48" s="12">
        <v>2430</v>
      </c>
      <c r="I48" s="12">
        <v>3050</v>
      </c>
      <c r="J48" s="12">
        <v>3690</v>
      </c>
      <c r="K48" s="12">
        <v>4360</v>
      </c>
      <c r="L48" s="12">
        <v>5250</v>
      </c>
      <c r="M48" s="4"/>
      <c r="N48" s="4"/>
      <c r="O48" s="4"/>
      <c r="P48" s="4"/>
    </row>
    <row r="49" spans="1:16" s="2" customFormat="1" ht="15" customHeight="1" x14ac:dyDescent="0.15">
      <c r="A49" s="4">
        <f t="shared" si="0"/>
        <v>43</v>
      </c>
      <c r="B49" s="8" t="s">
        <v>9</v>
      </c>
      <c r="C49" s="13" t="s">
        <v>123</v>
      </c>
      <c r="D49" s="10">
        <v>1</v>
      </c>
      <c r="E49" s="12">
        <v>138</v>
      </c>
      <c r="F49" s="12">
        <v>323</v>
      </c>
      <c r="G49" s="12">
        <v>484</v>
      </c>
      <c r="H49" s="12">
        <v>727</v>
      </c>
      <c r="I49" s="12">
        <v>930</v>
      </c>
      <c r="J49" s="12">
        <v>1140</v>
      </c>
      <c r="K49" s="12">
        <v>1380</v>
      </c>
      <c r="L49" s="12">
        <v>1700</v>
      </c>
      <c r="M49" s="4"/>
      <c r="N49" s="4"/>
      <c r="O49" s="4"/>
      <c r="P49" s="4"/>
    </row>
    <row r="50" spans="1:16" s="2" customFormat="1" ht="15" customHeight="1" x14ac:dyDescent="0.15">
      <c r="A50" s="4">
        <f t="shared" si="0"/>
        <v>44</v>
      </c>
      <c r="B50" s="8" t="s">
        <v>2</v>
      </c>
      <c r="C50" s="13" t="s">
        <v>124</v>
      </c>
      <c r="D50" s="10">
        <v>2</v>
      </c>
      <c r="E50" s="12">
        <v>410</v>
      </c>
      <c r="F50" s="12">
        <v>977</v>
      </c>
      <c r="G50" s="12">
        <v>1480</v>
      </c>
      <c r="H50" s="12">
        <v>2210</v>
      </c>
      <c r="I50" s="12">
        <v>2810</v>
      </c>
      <c r="J50" s="12">
        <v>3440</v>
      </c>
      <c r="K50" s="12">
        <v>4090</v>
      </c>
      <c r="L50" s="12">
        <v>4970</v>
      </c>
      <c r="M50" s="4"/>
      <c r="N50" s="4"/>
      <c r="O50" s="4"/>
      <c r="P50" s="4"/>
    </row>
    <row r="51" spans="1:16" s="2" customFormat="1" ht="15" customHeight="1" x14ac:dyDescent="0.15">
      <c r="A51" s="4">
        <f t="shared" si="0"/>
        <v>45</v>
      </c>
      <c r="B51" s="8" t="s">
        <v>22</v>
      </c>
      <c r="C51" s="13" t="s">
        <v>125</v>
      </c>
      <c r="D51" s="10">
        <v>2</v>
      </c>
      <c r="E51" s="12">
        <v>415</v>
      </c>
      <c r="F51" s="12">
        <v>989</v>
      </c>
      <c r="G51" s="12">
        <v>1500</v>
      </c>
      <c r="H51" s="12">
        <v>2240</v>
      </c>
      <c r="I51" s="12">
        <v>2840</v>
      </c>
      <c r="J51" s="12">
        <v>3480</v>
      </c>
      <c r="K51" s="12">
        <v>4130</v>
      </c>
      <c r="L51" s="12">
        <v>5020</v>
      </c>
      <c r="M51" s="4"/>
      <c r="N51" s="4"/>
      <c r="O51" s="4"/>
      <c r="P51" s="4"/>
    </row>
    <row r="52" spans="1:16" s="2" customFormat="1" ht="15" customHeight="1" x14ac:dyDescent="0.15">
      <c r="A52" s="4">
        <f t="shared" si="0"/>
        <v>46</v>
      </c>
      <c r="B52" s="8" t="s">
        <v>59</v>
      </c>
      <c r="C52" s="13" t="s">
        <v>126</v>
      </c>
      <c r="D52" s="10">
        <v>3</v>
      </c>
      <c r="E52" s="12">
        <v>611</v>
      </c>
      <c r="F52" s="12">
        <v>1320</v>
      </c>
      <c r="G52" s="12">
        <v>1910</v>
      </c>
      <c r="H52" s="12">
        <v>2770</v>
      </c>
      <c r="I52" s="12">
        <v>3470</v>
      </c>
      <c r="J52" s="12">
        <v>4180</v>
      </c>
      <c r="K52" s="12">
        <v>4930</v>
      </c>
      <c r="L52" s="12">
        <v>5920</v>
      </c>
      <c r="M52" s="4"/>
      <c r="N52" s="4"/>
      <c r="O52" s="4"/>
      <c r="P52" s="4"/>
    </row>
    <row r="53" spans="1:16" s="2" customFormat="1" ht="15" customHeight="1" x14ac:dyDescent="0.15">
      <c r="A53" s="4">
        <f t="shared" si="0"/>
        <v>47</v>
      </c>
      <c r="B53" s="8" t="s">
        <v>35</v>
      </c>
      <c r="C53" s="13" t="s">
        <v>127</v>
      </c>
      <c r="D53" s="10">
        <v>2</v>
      </c>
      <c r="E53" s="12">
        <v>431</v>
      </c>
      <c r="F53" s="12">
        <v>1020</v>
      </c>
      <c r="G53" s="12">
        <v>1550</v>
      </c>
      <c r="H53" s="12">
        <v>2310</v>
      </c>
      <c r="I53" s="12">
        <v>2920</v>
      </c>
      <c r="J53" s="12">
        <v>3580</v>
      </c>
      <c r="K53" s="12">
        <v>4250</v>
      </c>
      <c r="L53" s="12">
        <v>5160</v>
      </c>
      <c r="M53" s="4"/>
      <c r="N53" s="4"/>
      <c r="O53" s="4"/>
      <c r="P53" s="4"/>
    </row>
    <row r="54" spans="1:16" s="2" customFormat="1" ht="15" customHeight="1" x14ac:dyDescent="0.15">
      <c r="A54" s="4">
        <f t="shared" si="0"/>
        <v>48</v>
      </c>
      <c r="B54" s="8" t="s">
        <v>37</v>
      </c>
      <c r="C54" s="13" t="s">
        <v>128</v>
      </c>
      <c r="D54" s="10">
        <v>2</v>
      </c>
      <c r="E54" s="12">
        <v>433</v>
      </c>
      <c r="F54" s="12">
        <v>1030</v>
      </c>
      <c r="G54" s="12">
        <v>1550</v>
      </c>
      <c r="H54" s="12">
        <v>2310</v>
      </c>
      <c r="I54" s="12">
        <v>2930</v>
      </c>
      <c r="J54" s="12">
        <v>3590</v>
      </c>
      <c r="K54" s="12">
        <v>4260</v>
      </c>
      <c r="L54" s="12">
        <v>5180</v>
      </c>
      <c r="M54" s="4"/>
      <c r="N54" s="4"/>
      <c r="O54" s="4"/>
      <c r="P54" s="4"/>
    </row>
    <row r="55" spans="1:16" s="2" customFormat="1" ht="15" customHeight="1" x14ac:dyDescent="0.15">
      <c r="A55" s="4">
        <f t="shared" si="0"/>
        <v>49</v>
      </c>
      <c r="B55" s="8" t="s">
        <v>50</v>
      </c>
      <c r="C55" s="13" t="s">
        <v>129</v>
      </c>
      <c r="D55" s="10">
        <v>3</v>
      </c>
      <c r="E55" s="12">
        <v>630</v>
      </c>
      <c r="F55" s="12">
        <v>1360</v>
      </c>
      <c r="G55" s="12">
        <v>1960</v>
      </c>
      <c r="H55" s="12">
        <v>2830</v>
      </c>
      <c r="I55" s="12">
        <v>3550</v>
      </c>
      <c r="J55" s="12">
        <v>4280</v>
      </c>
      <c r="K55" s="12">
        <v>5040</v>
      </c>
      <c r="L55" s="12">
        <v>6050</v>
      </c>
      <c r="M55" s="4"/>
      <c r="N55" s="4"/>
      <c r="O55" s="4"/>
      <c r="P55" s="4"/>
    </row>
    <row r="56" spans="1:16" s="2" customFormat="1" ht="15" customHeight="1" x14ac:dyDescent="0.15">
      <c r="A56" s="4">
        <f t="shared" si="0"/>
        <v>50</v>
      </c>
      <c r="B56" s="8" t="s">
        <v>8</v>
      </c>
      <c r="C56" s="13" t="s">
        <v>130</v>
      </c>
      <c r="D56" s="10">
        <v>1</v>
      </c>
      <c r="E56" s="12">
        <v>163</v>
      </c>
      <c r="F56" s="12">
        <v>378</v>
      </c>
      <c r="G56" s="12">
        <v>563</v>
      </c>
      <c r="H56" s="12">
        <v>841</v>
      </c>
      <c r="I56" s="12">
        <v>1070</v>
      </c>
      <c r="J56" s="12">
        <v>1310</v>
      </c>
      <c r="K56" s="12">
        <v>1580</v>
      </c>
      <c r="L56" s="12">
        <v>1940</v>
      </c>
      <c r="M56" s="4"/>
      <c r="N56" s="4"/>
      <c r="O56" s="4"/>
      <c r="P56" s="4"/>
    </row>
    <row r="57" spans="1:16" s="2" customFormat="1" ht="15" customHeight="1" x14ac:dyDescent="0.15">
      <c r="A57" s="4">
        <f t="shared" si="0"/>
        <v>51</v>
      </c>
      <c r="B57" s="8" t="s">
        <v>45</v>
      </c>
      <c r="C57" s="13" t="s">
        <v>131</v>
      </c>
      <c r="D57" s="10">
        <v>2</v>
      </c>
      <c r="E57" s="12">
        <v>454</v>
      </c>
      <c r="F57" s="12">
        <v>1070</v>
      </c>
      <c r="G57" s="12">
        <v>1620</v>
      </c>
      <c r="H57" s="12">
        <v>2410</v>
      </c>
      <c r="I57" s="12">
        <v>3050</v>
      </c>
      <c r="J57" s="12">
        <v>3730</v>
      </c>
      <c r="K57" s="12">
        <v>4420</v>
      </c>
      <c r="L57" s="12">
        <v>5370</v>
      </c>
      <c r="M57" s="4"/>
      <c r="N57" s="4"/>
      <c r="O57" s="4"/>
      <c r="P57" s="4"/>
    </row>
    <row r="58" spans="1:16" s="5" customFormat="1" ht="15" customHeight="1" x14ac:dyDescent="0.15">
      <c r="A58" s="4">
        <f t="shared" si="0"/>
        <v>52</v>
      </c>
      <c r="B58" s="8" t="s">
        <v>1</v>
      </c>
      <c r="C58" s="13" t="s">
        <v>132</v>
      </c>
      <c r="D58" s="10">
        <v>2</v>
      </c>
      <c r="E58" s="12">
        <v>477</v>
      </c>
      <c r="F58" s="12">
        <v>1120</v>
      </c>
      <c r="G58" s="12">
        <v>1690</v>
      </c>
      <c r="H58" s="12">
        <v>2510</v>
      </c>
      <c r="I58" s="12">
        <v>3170</v>
      </c>
      <c r="J58" s="12">
        <v>3880</v>
      </c>
      <c r="K58" s="12">
        <v>4600</v>
      </c>
      <c r="L58" s="12">
        <v>5580</v>
      </c>
      <c r="M58" s="4"/>
      <c r="N58" s="4"/>
      <c r="O58" s="4"/>
      <c r="P58" s="4"/>
    </row>
    <row r="59" spans="1:16" s="5" customFormat="1" ht="15" customHeight="1" x14ac:dyDescent="0.15">
      <c r="A59" s="4">
        <f t="shared" si="0"/>
        <v>53</v>
      </c>
      <c r="B59" s="8" t="s">
        <v>46</v>
      </c>
      <c r="C59" s="13" t="s">
        <v>133</v>
      </c>
      <c r="D59" s="10">
        <v>3</v>
      </c>
      <c r="E59" s="12">
        <v>690</v>
      </c>
      <c r="F59" s="12">
        <v>1480</v>
      </c>
      <c r="G59" s="12">
        <v>2130</v>
      </c>
      <c r="H59" s="12">
        <v>3060</v>
      </c>
      <c r="I59" s="12">
        <v>3830</v>
      </c>
      <c r="J59" s="12">
        <v>4600</v>
      </c>
      <c r="K59" s="12">
        <v>5410</v>
      </c>
      <c r="L59" s="12">
        <v>6490</v>
      </c>
      <c r="M59" s="4"/>
      <c r="N59" s="4"/>
      <c r="O59" s="4"/>
      <c r="P59" s="4"/>
    </row>
    <row r="60" spans="1:16" s="2" customFormat="1" ht="15" customHeight="1" x14ac:dyDescent="0.15">
      <c r="A60" s="4">
        <f t="shared" si="0"/>
        <v>54</v>
      </c>
      <c r="B60" s="8" t="s">
        <v>11</v>
      </c>
      <c r="C60" s="13" t="s">
        <v>134</v>
      </c>
      <c r="D60" s="10">
        <v>2</v>
      </c>
      <c r="E60" s="12">
        <v>484</v>
      </c>
      <c r="F60" s="12">
        <v>1140</v>
      </c>
      <c r="G60" s="12">
        <v>1710</v>
      </c>
      <c r="H60" s="12">
        <v>2540</v>
      </c>
      <c r="I60" s="12">
        <v>3210</v>
      </c>
      <c r="J60" s="12">
        <v>3920</v>
      </c>
      <c r="K60" s="12">
        <v>4640</v>
      </c>
      <c r="L60" s="12">
        <v>5630</v>
      </c>
      <c r="M60" s="4"/>
      <c r="N60" s="4"/>
      <c r="O60" s="4"/>
      <c r="P60" s="4"/>
    </row>
    <row r="61" spans="1:16" s="5" customFormat="1" ht="15" customHeight="1" x14ac:dyDescent="0.15">
      <c r="A61" s="4">
        <f t="shared" si="0"/>
        <v>55</v>
      </c>
      <c r="B61" s="10" t="s">
        <v>73</v>
      </c>
      <c r="C61" s="13" t="s">
        <v>81</v>
      </c>
      <c r="D61" s="10">
        <v>2</v>
      </c>
      <c r="E61" s="12">
        <v>502</v>
      </c>
      <c r="F61" s="12">
        <v>1170</v>
      </c>
      <c r="G61" s="12">
        <v>1770</v>
      </c>
      <c r="H61" s="12">
        <v>2610</v>
      </c>
      <c r="I61" s="12">
        <v>3300</v>
      </c>
      <c r="J61" s="12">
        <v>4030</v>
      </c>
      <c r="K61" s="12">
        <v>4780</v>
      </c>
      <c r="L61" s="12">
        <v>5790</v>
      </c>
      <c r="M61" s="4"/>
      <c r="N61" s="4"/>
      <c r="O61" s="4"/>
      <c r="P61" s="4"/>
    </row>
    <row r="62" spans="1:16" s="2" customFormat="1" ht="15" customHeight="1" x14ac:dyDescent="0.15">
      <c r="A62" s="4">
        <f t="shared" si="0"/>
        <v>56</v>
      </c>
      <c r="B62" s="8" t="s">
        <v>41</v>
      </c>
      <c r="C62" s="13" t="s">
        <v>135</v>
      </c>
      <c r="D62" s="10">
        <v>2</v>
      </c>
      <c r="E62" s="12">
        <v>520</v>
      </c>
      <c r="F62" s="12">
        <v>1210</v>
      </c>
      <c r="G62" s="12">
        <v>1820</v>
      </c>
      <c r="H62" s="12">
        <v>2690</v>
      </c>
      <c r="I62" s="12">
        <v>3400</v>
      </c>
      <c r="J62" s="12">
        <v>4150</v>
      </c>
      <c r="K62" s="12">
        <v>4910</v>
      </c>
      <c r="L62" s="12">
        <v>5950</v>
      </c>
      <c r="M62" s="4"/>
      <c r="N62" s="4"/>
      <c r="O62" s="4"/>
      <c r="P62" s="4"/>
    </row>
    <row r="63" spans="1:16" s="5" customFormat="1" ht="15" customHeight="1" x14ac:dyDescent="0.15">
      <c r="A63" s="4">
        <f t="shared" si="0"/>
        <v>57</v>
      </c>
      <c r="B63" s="8" t="s">
        <v>53</v>
      </c>
      <c r="C63" s="13" t="s">
        <v>136</v>
      </c>
      <c r="D63" s="10">
        <v>3</v>
      </c>
      <c r="E63" s="12">
        <v>756</v>
      </c>
      <c r="F63" s="12">
        <v>1600</v>
      </c>
      <c r="G63" s="12">
        <v>2300</v>
      </c>
      <c r="H63" s="12">
        <v>3300</v>
      </c>
      <c r="I63" s="12">
        <v>4120</v>
      </c>
      <c r="J63" s="12">
        <v>4940</v>
      </c>
      <c r="K63" s="12">
        <v>5810</v>
      </c>
      <c r="L63" s="12">
        <v>6950</v>
      </c>
      <c r="M63" s="4"/>
      <c r="N63" s="4"/>
      <c r="O63" s="4"/>
      <c r="P63" s="4"/>
    </row>
    <row r="64" spans="1:16" s="5" customFormat="1" ht="15" customHeight="1" x14ac:dyDescent="0.15">
      <c r="A64" s="4">
        <f t="shared" si="0"/>
        <v>58</v>
      </c>
      <c r="B64" s="8" t="s">
        <v>58</v>
      </c>
      <c r="C64" s="13" t="s">
        <v>137</v>
      </c>
      <c r="D64" s="10">
        <v>3</v>
      </c>
      <c r="E64" s="12">
        <v>759</v>
      </c>
      <c r="F64" s="12">
        <v>1610</v>
      </c>
      <c r="G64" s="12">
        <v>2310</v>
      </c>
      <c r="H64" s="12">
        <v>3310</v>
      </c>
      <c r="I64" s="12">
        <v>4130</v>
      </c>
      <c r="J64" s="12">
        <v>4950</v>
      </c>
      <c r="K64" s="12">
        <v>5820</v>
      </c>
      <c r="L64" s="12">
        <v>6970</v>
      </c>
      <c r="M64" s="4"/>
      <c r="N64" s="4"/>
      <c r="O64" s="4"/>
      <c r="P64" s="4"/>
    </row>
    <row r="65" spans="1:16" s="5" customFormat="1" ht="15" customHeight="1" x14ac:dyDescent="0.15">
      <c r="A65" s="4">
        <f t="shared" si="0"/>
        <v>59</v>
      </c>
      <c r="B65" s="8" t="s">
        <v>5</v>
      </c>
      <c r="C65" s="13" t="s">
        <v>138</v>
      </c>
      <c r="D65" s="10">
        <v>2</v>
      </c>
      <c r="E65" s="12">
        <v>541</v>
      </c>
      <c r="F65" s="12">
        <v>1260</v>
      </c>
      <c r="G65" s="12">
        <v>1880</v>
      </c>
      <c r="H65" s="12">
        <v>2780</v>
      </c>
      <c r="I65" s="12">
        <v>3510</v>
      </c>
      <c r="J65" s="12">
        <v>4280</v>
      </c>
      <c r="K65" s="12">
        <v>5060</v>
      </c>
      <c r="L65" s="12">
        <v>6130</v>
      </c>
      <c r="M65" s="4"/>
      <c r="N65" s="4"/>
      <c r="O65" s="4"/>
      <c r="P65" s="4"/>
    </row>
    <row r="66" spans="1:16" s="5" customFormat="1" ht="15" customHeight="1" x14ac:dyDescent="0.15">
      <c r="A66" s="4">
        <f t="shared" si="0"/>
        <v>60</v>
      </c>
      <c r="B66" s="8" t="s">
        <v>56</v>
      </c>
      <c r="C66" s="13" t="s">
        <v>139</v>
      </c>
      <c r="D66" s="10">
        <v>3</v>
      </c>
      <c r="E66" s="12">
        <v>809</v>
      </c>
      <c r="F66" s="12">
        <v>1710</v>
      </c>
      <c r="G66" s="12">
        <v>2440</v>
      </c>
      <c r="H66" s="12">
        <v>3490</v>
      </c>
      <c r="I66" s="12">
        <v>4350</v>
      </c>
      <c r="J66" s="12">
        <v>5200</v>
      </c>
      <c r="K66" s="12">
        <v>6120</v>
      </c>
      <c r="L66" s="12">
        <v>7310</v>
      </c>
      <c r="M66" s="4"/>
      <c r="N66" s="4"/>
      <c r="O66" s="4"/>
      <c r="P66" s="4"/>
    </row>
    <row r="67" spans="1:16" s="2" customFormat="1" ht="15" customHeight="1" x14ac:dyDescent="0.15">
      <c r="A67" s="4">
        <f t="shared" si="0"/>
        <v>61</v>
      </c>
      <c r="B67" s="8" t="s">
        <v>26</v>
      </c>
      <c r="C67" s="13" t="s">
        <v>140</v>
      </c>
      <c r="D67" s="10">
        <v>2</v>
      </c>
      <c r="E67" s="12">
        <v>567</v>
      </c>
      <c r="F67" s="12">
        <v>1310</v>
      </c>
      <c r="G67" s="12">
        <v>1960</v>
      </c>
      <c r="H67" s="12">
        <v>2890</v>
      </c>
      <c r="I67" s="12">
        <v>3640</v>
      </c>
      <c r="J67" s="12">
        <v>4440</v>
      </c>
      <c r="K67" s="12">
        <v>5250</v>
      </c>
      <c r="L67" s="12">
        <v>6350</v>
      </c>
      <c r="M67" s="4"/>
      <c r="N67" s="4"/>
      <c r="O67" s="4"/>
      <c r="P67" s="4"/>
    </row>
    <row r="68" spans="1:16" s="5" customFormat="1" ht="15" customHeight="1" x14ac:dyDescent="0.15">
      <c r="A68" s="4">
        <f t="shared" si="0"/>
        <v>62</v>
      </c>
      <c r="B68" s="8" t="s">
        <v>23</v>
      </c>
      <c r="C68" s="13" t="s">
        <v>141</v>
      </c>
      <c r="D68" s="10">
        <v>2</v>
      </c>
      <c r="E68" s="12">
        <v>576</v>
      </c>
      <c r="F68" s="12">
        <v>1330</v>
      </c>
      <c r="G68" s="12">
        <v>1990</v>
      </c>
      <c r="H68" s="12">
        <v>2930</v>
      </c>
      <c r="I68" s="12">
        <v>3690</v>
      </c>
      <c r="J68" s="12">
        <v>4490</v>
      </c>
      <c r="K68" s="12">
        <v>5310</v>
      </c>
      <c r="L68" s="12">
        <v>6430</v>
      </c>
      <c r="M68" s="4"/>
      <c r="N68" s="4"/>
      <c r="O68" s="4"/>
      <c r="P68" s="4"/>
    </row>
    <row r="69" spans="1:16" s="2" customFormat="1" ht="15" customHeight="1" x14ac:dyDescent="0.15">
      <c r="A69" s="4">
        <f t="shared" si="0"/>
        <v>63</v>
      </c>
      <c r="B69" s="8" t="s">
        <v>70</v>
      </c>
      <c r="C69" s="13" t="s">
        <v>142</v>
      </c>
      <c r="D69" s="10">
        <v>2</v>
      </c>
      <c r="E69" s="12">
        <v>576</v>
      </c>
      <c r="F69" s="12">
        <v>1330</v>
      </c>
      <c r="G69" s="12">
        <v>1990</v>
      </c>
      <c r="H69" s="12">
        <v>2930</v>
      </c>
      <c r="I69" s="12">
        <v>3690</v>
      </c>
      <c r="J69" s="12">
        <v>4490</v>
      </c>
      <c r="K69" s="12">
        <v>5310</v>
      </c>
      <c r="L69" s="12">
        <v>6430</v>
      </c>
      <c r="M69" s="4"/>
      <c r="N69" s="4"/>
      <c r="O69" s="4"/>
      <c r="P69" s="4"/>
    </row>
    <row r="70" spans="1:16" s="5" customFormat="1" ht="15" customHeight="1" x14ac:dyDescent="0.15">
      <c r="A70" s="4">
        <f t="shared" si="0"/>
        <v>64</v>
      </c>
      <c r="B70" s="8" t="s">
        <v>31</v>
      </c>
      <c r="C70" s="13" t="s">
        <v>143</v>
      </c>
      <c r="D70" s="10">
        <v>1</v>
      </c>
      <c r="E70" s="12">
        <v>217</v>
      </c>
      <c r="F70" s="12">
        <v>490</v>
      </c>
      <c r="G70" s="12">
        <v>723</v>
      </c>
      <c r="H70" s="12">
        <v>1070</v>
      </c>
      <c r="I70" s="12">
        <v>1360</v>
      </c>
      <c r="J70" s="12">
        <v>1650</v>
      </c>
      <c r="K70" s="12">
        <v>1980</v>
      </c>
      <c r="L70" s="12">
        <v>2430</v>
      </c>
      <c r="M70" s="4"/>
      <c r="N70" s="4"/>
      <c r="O70" s="4"/>
      <c r="P70" s="4"/>
    </row>
    <row r="71" spans="1:16" s="2" customFormat="1" ht="15" customHeight="1" x14ac:dyDescent="0.15">
      <c r="A71" s="4">
        <f t="shared" si="0"/>
        <v>65</v>
      </c>
      <c r="B71" s="8" t="s">
        <v>61</v>
      </c>
      <c r="C71" s="13" t="s">
        <v>144</v>
      </c>
      <c r="D71" s="10">
        <v>3</v>
      </c>
      <c r="E71" s="12">
        <v>839</v>
      </c>
      <c r="F71" s="12">
        <v>1760</v>
      </c>
      <c r="G71" s="12">
        <v>2520</v>
      </c>
      <c r="H71" s="12">
        <v>3590</v>
      </c>
      <c r="I71" s="12">
        <v>4480</v>
      </c>
      <c r="J71" s="12">
        <v>5360</v>
      </c>
      <c r="K71" s="12">
        <v>6290</v>
      </c>
      <c r="L71" s="12">
        <v>7520</v>
      </c>
      <c r="M71" s="4"/>
      <c r="N71" s="4"/>
      <c r="O71" s="4"/>
      <c r="P71" s="4"/>
    </row>
    <row r="72" spans="1:16" s="5" customFormat="1" ht="15" customHeight="1" x14ac:dyDescent="0.15">
      <c r="A72" s="4">
        <f t="shared" si="0"/>
        <v>66</v>
      </c>
      <c r="B72" s="8" t="s">
        <v>20</v>
      </c>
      <c r="C72" s="13" t="s">
        <v>145</v>
      </c>
      <c r="D72" s="10">
        <v>2</v>
      </c>
      <c r="E72" s="12">
        <v>606</v>
      </c>
      <c r="F72" s="12">
        <v>1390</v>
      </c>
      <c r="G72" s="12">
        <v>2070</v>
      </c>
      <c r="H72" s="12">
        <v>3050</v>
      </c>
      <c r="I72" s="12">
        <v>3840</v>
      </c>
      <c r="J72" s="12">
        <v>4670</v>
      </c>
      <c r="K72" s="12">
        <v>5520</v>
      </c>
      <c r="L72" s="12">
        <v>6670</v>
      </c>
      <c r="M72" s="4"/>
      <c r="N72" s="4"/>
      <c r="O72" s="4"/>
      <c r="P72" s="4"/>
    </row>
    <row r="73" spans="1:16" s="2" customFormat="1" ht="15" customHeight="1" x14ac:dyDescent="0.15">
      <c r="A73" s="4">
        <f t="shared" ref="A73:A86" si="1">A72+1</f>
        <v>67</v>
      </c>
      <c r="B73" s="8" t="s">
        <v>40</v>
      </c>
      <c r="C73" s="13" t="s">
        <v>146</v>
      </c>
      <c r="D73" s="10">
        <v>3</v>
      </c>
      <c r="E73" s="12">
        <v>917</v>
      </c>
      <c r="F73" s="12">
        <v>1910</v>
      </c>
      <c r="G73" s="12">
        <v>2720</v>
      </c>
      <c r="H73" s="12">
        <v>3870</v>
      </c>
      <c r="I73" s="12">
        <v>4810</v>
      </c>
      <c r="J73" s="12">
        <v>5750</v>
      </c>
      <c r="K73" s="12">
        <v>6740</v>
      </c>
      <c r="L73" s="12">
        <v>8050</v>
      </c>
      <c r="M73" s="4"/>
      <c r="N73" s="4"/>
      <c r="O73" s="4"/>
      <c r="P73" s="4"/>
    </row>
    <row r="74" spans="1:16" s="2" customFormat="1" ht="15" customHeight="1" x14ac:dyDescent="0.15">
      <c r="A74" s="4">
        <f t="shared" si="1"/>
        <v>68</v>
      </c>
      <c r="B74" s="8" t="s">
        <v>60</v>
      </c>
      <c r="C74" s="13" t="s">
        <v>147</v>
      </c>
      <c r="D74" s="10">
        <v>3</v>
      </c>
      <c r="E74" s="12">
        <v>917</v>
      </c>
      <c r="F74" s="12">
        <v>1910</v>
      </c>
      <c r="G74" s="12">
        <v>2720</v>
      </c>
      <c r="H74" s="12">
        <v>3870</v>
      </c>
      <c r="I74" s="12">
        <v>4810</v>
      </c>
      <c r="J74" s="12">
        <v>5750</v>
      </c>
      <c r="K74" s="12">
        <v>6740</v>
      </c>
      <c r="L74" s="12">
        <v>8050</v>
      </c>
      <c r="M74" s="4"/>
      <c r="N74" s="4"/>
      <c r="O74" s="4"/>
      <c r="P74" s="4"/>
    </row>
    <row r="75" spans="1:16" s="5" customFormat="1" ht="15" customHeight="1" x14ac:dyDescent="0.15">
      <c r="A75" s="4">
        <f t="shared" si="1"/>
        <v>69</v>
      </c>
      <c r="B75" s="8" t="s">
        <v>47</v>
      </c>
      <c r="C75" s="13" t="s">
        <v>148</v>
      </c>
      <c r="D75" s="10">
        <v>2</v>
      </c>
      <c r="E75" s="12">
        <v>645</v>
      </c>
      <c r="F75" s="12">
        <v>1470</v>
      </c>
      <c r="G75" s="12">
        <v>2190</v>
      </c>
      <c r="H75" s="12">
        <v>3210</v>
      </c>
      <c r="I75" s="12">
        <v>4040</v>
      </c>
      <c r="J75" s="12">
        <v>4910</v>
      </c>
      <c r="K75" s="12">
        <v>5800</v>
      </c>
      <c r="L75" s="12">
        <v>7000</v>
      </c>
      <c r="M75" s="4"/>
      <c r="N75" s="4"/>
      <c r="O75" s="4"/>
      <c r="P75" s="4"/>
    </row>
    <row r="76" spans="1:16" s="2" customFormat="1" ht="15" customHeight="1" x14ac:dyDescent="0.15">
      <c r="A76" s="4">
        <f t="shared" si="1"/>
        <v>70</v>
      </c>
      <c r="B76" s="8" t="s">
        <v>43</v>
      </c>
      <c r="C76" s="13" t="s">
        <v>149</v>
      </c>
      <c r="D76" s="10">
        <v>1</v>
      </c>
      <c r="E76" s="12">
        <v>245</v>
      </c>
      <c r="F76" s="12">
        <v>549</v>
      </c>
      <c r="G76" s="12">
        <v>806</v>
      </c>
      <c r="H76" s="12">
        <v>1190</v>
      </c>
      <c r="I76" s="12">
        <v>1500</v>
      </c>
      <c r="J76" s="12">
        <v>1830</v>
      </c>
      <c r="K76" s="12">
        <v>2190</v>
      </c>
      <c r="L76" s="12">
        <v>2670</v>
      </c>
      <c r="M76" s="4"/>
      <c r="N76" s="4"/>
      <c r="O76" s="4"/>
      <c r="P76" s="4"/>
    </row>
    <row r="77" spans="1:16" s="2" customFormat="1" ht="15" customHeight="1" x14ac:dyDescent="0.15">
      <c r="A77" s="4">
        <f t="shared" si="1"/>
        <v>71</v>
      </c>
      <c r="B77" s="8" t="s">
        <v>71</v>
      </c>
      <c r="C77" s="13" t="s">
        <v>150</v>
      </c>
      <c r="D77" s="10">
        <v>2</v>
      </c>
      <c r="E77" s="12">
        <v>659</v>
      </c>
      <c r="F77" s="12">
        <v>1500</v>
      </c>
      <c r="G77" s="12">
        <v>2230</v>
      </c>
      <c r="H77" s="12">
        <v>3270</v>
      </c>
      <c r="I77" s="12">
        <v>4110</v>
      </c>
      <c r="J77" s="12">
        <v>4990</v>
      </c>
      <c r="K77" s="12">
        <v>5890</v>
      </c>
      <c r="L77" s="12">
        <v>7110</v>
      </c>
      <c r="M77" s="4"/>
      <c r="N77" s="4"/>
      <c r="O77" s="4"/>
      <c r="P77" s="4"/>
    </row>
    <row r="78" spans="1:16" s="2" customFormat="1" ht="15" customHeight="1" x14ac:dyDescent="0.15">
      <c r="A78" s="4">
        <f t="shared" si="1"/>
        <v>72</v>
      </c>
      <c r="B78" s="8" t="s">
        <v>13</v>
      </c>
      <c r="C78" s="13" t="s">
        <v>151</v>
      </c>
      <c r="D78" s="10">
        <v>2</v>
      </c>
      <c r="E78" s="12">
        <v>691</v>
      </c>
      <c r="F78" s="12">
        <v>1570</v>
      </c>
      <c r="G78" s="12">
        <v>2330</v>
      </c>
      <c r="H78" s="12">
        <v>3400</v>
      </c>
      <c r="I78" s="12">
        <v>4270</v>
      </c>
      <c r="J78" s="12">
        <v>5180</v>
      </c>
      <c r="K78" s="12">
        <v>6110</v>
      </c>
      <c r="L78" s="12">
        <v>7370</v>
      </c>
      <c r="M78" s="4"/>
      <c r="N78" s="4"/>
      <c r="O78" s="4"/>
      <c r="P78" s="4"/>
    </row>
    <row r="79" spans="1:16" s="5" customFormat="1" ht="15" customHeight="1" x14ac:dyDescent="0.15">
      <c r="A79" s="4">
        <f t="shared" si="1"/>
        <v>73</v>
      </c>
      <c r="B79" s="8" t="s">
        <v>49</v>
      </c>
      <c r="C79" s="13" t="s">
        <v>152</v>
      </c>
      <c r="D79" s="10">
        <v>2</v>
      </c>
      <c r="E79" s="12">
        <v>699</v>
      </c>
      <c r="F79" s="12">
        <v>1590</v>
      </c>
      <c r="G79" s="12">
        <v>2350</v>
      </c>
      <c r="H79" s="12">
        <v>3430</v>
      </c>
      <c r="I79" s="12">
        <v>4300</v>
      </c>
      <c r="J79" s="12">
        <v>5230</v>
      </c>
      <c r="K79" s="12">
        <v>6160</v>
      </c>
      <c r="L79" s="12">
        <v>7430</v>
      </c>
      <c r="M79" s="4"/>
      <c r="N79" s="4"/>
      <c r="O79" s="4"/>
      <c r="P79" s="4"/>
    </row>
    <row r="80" spans="1:16" s="5" customFormat="1" ht="15" customHeight="1" x14ac:dyDescent="0.15">
      <c r="A80" s="4">
        <f t="shared" si="1"/>
        <v>74</v>
      </c>
      <c r="B80" s="8" t="s">
        <v>6</v>
      </c>
      <c r="C80" s="13" t="s">
        <v>153</v>
      </c>
      <c r="D80" s="10">
        <v>2</v>
      </c>
      <c r="E80" s="12">
        <v>699</v>
      </c>
      <c r="F80" s="12">
        <v>1590</v>
      </c>
      <c r="G80" s="12">
        <v>2350</v>
      </c>
      <c r="H80" s="12">
        <v>3430</v>
      </c>
      <c r="I80" s="12">
        <v>4300</v>
      </c>
      <c r="J80" s="12">
        <v>5230</v>
      </c>
      <c r="K80" s="12">
        <v>6160</v>
      </c>
      <c r="L80" s="12">
        <v>7430</v>
      </c>
      <c r="M80" s="4"/>
      <c r="N80" s="4"/>
      <c r="O80" s="4"/>
      <c r="P80" s="4"/>
    </row>
    <row r="81" spans="1:16" s="2" customFormat="1" ht="15" customHeight="1" x14ac:dyDescent="0.15">
      <c r="A81" s="4">
        <f t="shared" si="1"/>
        <v>75</v>
      </c>
      <c r="B81" s="8" t="s">
        <v>55</v>
      </c>
      <c r="C81" s="13" t="s">
        <v>154</v>
      </c>
      <c r="D81" s="10">
        <v>2</v>
      </c>
      <c r="E81" s="12">
        <v>704</v>
      </c>
      <c r="F81" s="12">
        <v>1600</v>
      </c>
      <c r="G81" s="12">
        <v>2360</v>
      </c>
      <c r="H81" s="12">
        <v>3450</v>
      </c>
      <c r="I81" s="12">
        <v>4330</v>
      </c>
      <c r="J81" s="12">
        <v>5260</v>
      </c>
      <c r="K81" s="12">
        <v>6200</v>
      </c>
      <c r="L81" s="12">
        <v>7470</v>
      </c>
      <c r="M81" s="4"/>
      <c r="N81" s="4"/>
      <c r="O81" s="4"/>
      <c r="P81" s="4"/>
    </row>
    <row r="82" spans="1:16" s="2" customFormat="1" ht="15" customHeight="1" x14ac:dyDescent="0.15">
      <c r="A82" s="4">
        <f t="shared" si="1"/>
        <v>76</v>
      </c>
      <c r="B82" s="10" t="s">
        <v>74</v>
      </c>
      <c r="C82" s="13" t="s">
        <v>82</v>
      </c>
      <c r="D82" s="10">
        <v>2</v>
      </c>
      <c r="E82" s="12">
        <v>738</v>
      </c>
      <c r="F82" s="12">
        <v>1660</v>
      </c>
      <c r="G82" s="12">
        <v>2460</v>
      </c>
      <c r="H82" s="12">
        <v>3590</v>
      </c>
      <c r="I82" s="12">
        <v>4490</v>
      </c>
      <c r="J82" s="12">
        <v>5450</v>
      </c>
      <c r="K82" s="12">
        <v>6420</v>
      </c>
      <c r="L82" s="12">
        <v>7740</v>
      </c>
      <c r="M82" s="4"/>
      <c r="N82" s="4"/>
      <c r="O82" s="4"/>
      <c r="P82" s="4"/>
    </row>
    <row r="83" spans="1:16" s="5" customFormat="1" ht="15" customHeight="1" x14ac:dyDescent="0.15">
      <c r="A83" s="4">
        <f t="shared" si="1"/>
        <v>77</v>
      </c>
      <c r="B83" s="8" t="s">
        <v>34</v>
      </c>
      <c r="C83" s="13" t="s">
        <v>155</v>
      </c>
      <c r="D83" s="10">
        <v>1</v>
      </c>
      <c r="E83" s="12">
        <v>292</v>
      </c>
      <c r="F83" s="12">
        <v>646</v>
      </c>
      <c r="G83" s="12">
        <v>943</v>
      </c>
      <c r="H83" s="12">
        <v>1380</v>
      </c>
      <c r="I83" s="12">
        <v>1740</v>
      </c>
      <c r="J83" s="12">
        <v>2110</v>
      </c>
      <c r="K83" s="12">
        <v>2520</v>
      </c>
      <c r="L83" s="12">
        <v>3070</v>
      </c>
      <c r="M83" s="4"/>
      <c r="N83" s="4"/>
      <c r="O83" s="4"/>
      <c r="P83" s="4"/>
    </row>
    <row r="84" spans="1:16" s="5" customFormat="1" ht="15" customHeight="1" x14ac:dyDescent="0.15">
      <c r="A84" s="4">
        <f t="shared" si="1"/>
        <v>78</v>
      </c>
      <c r="B84" s="8" t="s">
        <v>28</v>
      </c>
      <c r="C84" s="13" t="s">
        <v>156</v>
      </c>
      <c r="D84" s="10">
        <v>2</v>
      </c>
      <c r="E84" s="12">
        <v>772</v>
      </c>
      <c r="F84" s="12">
        <v>1730</v>
      </c>
      <c r="G84" s="12">
        <v>2560</v>
      </c>
      <c r="H84" s="12">
        <v>3720</v>
      </c>
      <c r="I84" s="12">
        <v>4660</v>
      </c>
      <c r="J84" s="12">
        <v>5650</v>
      </c>
      <c r="K84" s="12">
        <v>6650</v>
      </c>
      <c r="L84" s="12">
        <v>8010</v>
      </c>
      <c r="M84" s="4"/>
      <c r="N84" s="4"/>
      <c r="O84" s="4"/>
      <c r="P84" s="4"/>
    </row>
    <row r="85" spans="1:16" s="5" customFormat="1" ht="15" customHeight="1" x14ac:dyDescent="0.15">
      <c r="A85" s="4">
        <f t="shared" si="1"/>
        <v>79</v>
      </c>
      <c r="B85" s="8" t="s">
        <v>38</v>
      </c>
      <c r="C85" s="13" t="s">
        <v>157</v>
      </c>
      <c r="D85" s="10">
        <v>2</v>
      </c>
      <c r="E85" s="12">
        <v>815</v>
      </c>
      <c r="F85" s="12">
        <v>1820</v>
      </c>
      <c r="G85" s="12">
        <v>2680</v>
      </c>
      <c r="H85" s="12">
        <v>3890</v>
      </c>
      <c r="I85" s="12">
        <v>4870</v>
      </c>
      <c r="J85" s="12">
        <v>5890</v>
      </c>
      <c r="K85" s="12">
        <v>6930</v>
      </c>
      <c r="L85" s="12">
        <v>8340</v>
      </c>
      <c r="M85" s="4"/>
      <c r="N85" s="4"/>
      <c r="O85" s="4"/>
      <c r="P85" s="4"/>
    </row>
    <row r="86" spans="1:16" s="2" customFormat="1" ht="15" customHeight="1" x14ac:dyDescent="0.15">
      <c r="A86" s="15">
        <f t="shared" si="1"/>
        <v>80</v>
      </c>
      <c r="B86" s="16" t="s">
        <v>63</v>
      </c>
      <c r="C86" s="19" t="s">
        <v>158</v>
      </c>
      <c r="D86" s="20">
        <v>2</v>
      </c>
      <c r="E86" s="21">
        <v>820</v>
      </c>
      <c r="F86" s="21">
        <v>1830</v>
      </c>
      <c r="G86" s="21">
        <v>2690</v>
      </c>
      <c r="H86" s="21">
        <v>3910</v>
      </c>
      <c r="I86" s="21">
        <v>4890</v>
      </c>
      <c r="J86" s="21">
        <v>5920</v>
      </c>
      <c r="K86" s="21">
        <v>6960</v>
      </c>
      <c r="L86" s="21">
        <v>8380</v>
      </c>
      <c r="M86" s="4"/>
      <c r="N86" s="4"/>
      <c r="O86" s="4"/>
      <c r="P86" s="4"/>
    </row>
    <row r="87" spans="1:16" ht="12.75" customHeight="1" x14ac:dyDescent="0.15">
      <c r="A87" s="9"/>
      <c r="B87" s="14"/>
      <c r="C87" s="9"/>
      <c r="D87" s="9"/>
      <c r="M87" s="4"/>
      <c r="N87" s="4"/>
      <c r="O87" s="4"/>
      <c r="P87" s="4"/>
    </row>
    <row r="88" spans="1:16" x14ac:dyDescent="0.15">
      <c r="A88" s="4"/>
      <c r="B88" s="8"/>
      <c r="C88" s="13"/>
      <c r="D88" s="13"/>
      <c r="M88" s="4"/>
      <c r="N88" s="4"/>
      <c r="O88" s="4"/>
      <c r="P88" s="4"/>
    </row>
    <row r="89" spans="1:16" x14ac:dyDescent="0.15">
      <c r="A89" s="4"/>
      <c r="B89" s="8"/>
      <c r="C89" s="13"/>
      <c r="D89" s="13"/>
      <c r="M89" s="4"/>
      <c r="N89" s="4"/>
      <c r="O89" s="4"/>
      <c r="P89" s="4"/>
    </row>
    <row r="90" spans="1:16" x14ac:dyDescent="0.15">
      <c r="A90" s="4"/>
      <c r="B90" s="8"/>
      <c r="C90" s="13"/>
      <c r="D90" s="13"/>
      <c r="M90" s="4"/>
      <c r="N90" s="4"/>
      <c r="O90" s="4"/>
      <c r="P90" s="4"/>
    </row>
    <row r="91" spans="1:16" x14ac:dyDescent="0.15">
      <c r="A91" s="4"/>
      <c r="B91" s="8"/>
      <c r="C91" s="13"/>
      <c r="D91" s="13"/>
      <c r="M91" s="4"/>
      <c r="N91" s="4"/>
      <c r="O91" s="4"/>
      <c r="P91" s="4"/>
    </row>
    <row r="92" spans="1:16" x14ac:dyDescent="0.15">
      <c r="A92" s="4"/>
      <c r="B92" s="8"/>
      <c r="C92" s="13"/>
      <c r="D92" s="13"/>
      <c r="M92" s="4"/>
      <c r="N92" s="4"/>
      <c r="O92" s="4"/>
      <c r="P92" s="4"/>
    </row>
    <row r="93" spans="1:16" x14ac:dyDescent="0.15">
      <c r="A93" s="4"/>
      <c r="B93" s="8"/>
      <c r="C93" s="13"/>
      <c r="D93" s="13"/>
      <c r="M93" s="4"/>
      <c r="N93" s="4"/>
      <c r="O93" s="4"/>
      <c r="P93" s="4"/>
    </row>
    <row r="94" spans="1:16" x14ac:dyDescent="0.15">
      <c r="A94" s="4"/>
      <c r="B94" s="8"/>
      <c r="C94" s="13"/>
      <c r="D94" s="13"/>
      <c r="M94" s="4"/>
      <c r="N94" s="4"/>
      <c r="O94" s="4"/>
      <c r="P94" s="4"/>
    </row>
    <row r="95" spans="1:16" x14ac:dyDescent="0.15">
      <c r="A95" s="4"/>
      <c r="B95" s="8"/>
      <c r="C95" s="4"/>
      <c r="D95" s="4"/>
      <c r="M95" s="4"/>
      <c r="N95" s="4"/>
      <c r="O95" s="4"/>
      <c r="P95" s="4"/>
    </row>
    <row r="96" spans="1:16" x14ac:dyDescent="0.15">
      <c r="A96" s="4"/>
      <c r="B96" s="8"/>
      <c r="C96" s="4"/>
      <c r="D96" s="4"/>
      <c r="M96" s="4"/>
      <c r="N96" s="4"/>
      <c r="O96" s="4"/>
      <c r="P96" s="4"/>
    </row>
    <row r="97" spans="1:16" x14ac:dyDescent="0.15">
      <c r="A97" s="4"/>
      <c r="B97" s="8"/>
      <c r="C97" s="4"/>
      <c r="D97" s="4"/>
      <c r="M97" s="4"/>
      <c r="N97" s="4"/>
      <c r="O97" s="4"/>
      <c r="P97" s="4"/>
    </row>
    <row r="98" spans="1:16" x14ac:dyDescent="0.15">
      <c r="A98" s="4"/>
      <c r="B98" s="8"/>
      <c r="C98" s="4"/>
      <c r="D98" s="4"/>
      <c r="M98" s="4"/>
      <c r="N98" s="4"/>
      <c r="O98" s="4"/>
      <c r="P98" s="4"/>
    </row>
    <row r="99" spans="1:16" x14ac:dyDescent="0.15">
      <c r="A99" s="4"/>
      <c r="B99" s="8"/>
      <c r="C99" s="4"/>
      <c r="D99" s="4"/>
      <c r="M99" s="4"/>
      <c r="N99" s="4"/>
      <c r="O99" s="4"/>
      <c r="P99" s="4"/>
    </row>
  </sheetData>
  <mergeCells count="7">
    <mergeCell ref="A1:L1"/>
    <mergeCell ref="A3:L3"/>
    <mergeCell ref="E5:L5"/>
    <mergeCell ref="A5:A6"/>
    <mergeCell ref="B5:B6"/>
    <mergeCell ref="C5:C6"/>
    <mergeCell ref="D5:D6"/>
  </mergeCells>
  <phoneticPr fontId="3" type="noConversion"/>
  <printOptions gridLines="1"/>
  <pageMargins left="0.25" right="0.25" top="0.75" bottom="0.75" header="0.3" footer="0.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>linked table 8 BAO approved</RoutingRuleDescription>
    <IP_x0020_Number xmlns="1720e262-164b-42d9-b8f5-1c971da2b9e2">IP-058580</IP_x0020_Number>
    <Document_x0020_Type xmlns="1720e262-164b-42d9-b8f5-1c971da2b9e2">Final BAO approved manuscript</Document_x0020_Type>
    <Del_Flag xmlns="1720e262-164b-42d9-b8f5-1c971da2b9e2">false</Del_Flag>
    <_dlc_DocId xmlns="1720e262-164b-42d9-b8f5-1c971da2b9e2">IP000000-33-238932</_dlc_DocId>
    <_dlc_DocIdUrl xmlns="1720e262-164b-42d9-b8f5-1c971da2b9e2">
      <Url>https://ipds.usgs.gov/_layouts/DocIdRedir.aspx?ID=IP000000-33-238932</Url>
      <Description>IP000000-33-238932</Description>
    </_dlc_DocIdUrl>
  </documentManagement>
</p:properties>
</file>

<file path=customXml/itemProps1.xml><?xml version="1.0" encoding="utf-8"?>
<ds:datastoreItem xmlns:ds="http://schemas.openxmlformats.org/officeDocument/2006/customXml" ds:itemID="{E5670720-5C1B-4FB2-9431-E1BA3778D66C}"/>
</file>

<file path=customXml/itemProps2.xml><?xml version="1.0" encoding="utf-8"?>
<ds:datastoreItem xmlns:ds="http://schemas.openxmlformats.org/officeDocument/2006/customXml" ds:itemID="{372F907B-9420-42F8-8EBE-5514E38B0785}"/>
</file>

<file path=customXml/itemProps3.xml><?xml version="1.0" encoding="utf-8"?>
<ds:datastoreItem xmlns:ds="http://schemas.openxmlformats.org/officeDocument/2006/customXml" ds:itemID="{C1E5104D-3A21-49EB-8567-3936F1644817}"/>
</file>

<file path=customXml/itemProps4.xml><?xml version="1.0" encoding="utf-8"?>
<ds:datastoreItem xmlns:ds="http://schemas.openxmlformats.org/officeDocument/2006/customXml" ds:itemID="{CA8FA6B2-B8AD-45FA-8598-1C1775F3C1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EMA_MGB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msegreto</dc:creator>
  <cp:lastModifiedBy>Eash, David A.</cp:lastModifiedBy>
  <cp:lastPrinted>2015-04-02T15:06:07Z</cp:lastPrinted>
  <dcterms:created xsi:type="dcterms:W3CDTF">2006-04-04T17:02:01Z</dcterms:created>
  <dcterms:modified xsi:type="dcterms:W3CDTF">2015-04-10T21:39:17Z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3e0c327a-2249-4631-8004-b299b0a34072</vt:lpwstr>
  </property>
</Properties>
</file>