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500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<sst xmlns="http://schemas.openxmlformats.org/spreadsheetml/2006/main" count="218" uniqueCount="113">
  <si>
    <t>IOWA</t>
  </si>
  <si>
    <t>County</t>
  </si>
  <si>
    <t>Adair</t>
  </si>
  <si>
    <t>Jefferson</t>
  </si>
  <si>
    <t>Adams</t>
  </si>
  <si>
    <t>Johnson</t>
  </si>
  <si>
    <t>Allamakee</t>
  </si>
  <si>
    <t>Jones</t>
  </si>
  <si>
    <t>Appanoose</t>
  </si>
  <si>
    <t>Keokuk</t>
  </si>
  <si>
    <t>Audubon</t>
  </si>
  <si>
    <t>Kossuth</t>
  </si>
  <si>
    <t>Benton</t>
  </si>
  <si>
    <t>Lee</t>
  </si>
  <si>
    <t>Black Hawk</t>
  </si>
  <si>
    <t>Linn</t>
  </si>
  <si>
    <t>Boone</t>
  </si>
  <si>
    <t>Louisa</t>
  </si>
  <si>
    <t>Bremer</t>
  </si>
  <si>
    <t>Lucas</t>
  </si>
  <si>
    <t>Buchanan</t>
  </si>
  <si>
    <t>Lyon</t>
  </si>
  <si>
    <t>Buena Vista</t>
  </si>
  <si>
    <t>Madison</t>
  </si>
  <si>
    <t>Butler</t>
  </si>
  <si>
    <t>Mahaska</t>
  </si>
  <si>
    <t>Calhoun</t>
  </si>
  <si>
    <t>Marion</t>
  </si>
  <si>
    <t>Carroll</t>
  </si>
  <si>
    <t>Marshall</t>
  </si>
  <si>
    <t>Cass</t>
  </si>
  <si>
    <t>Mills</t>
  </si>
  <si>
    <t>Cedar</t>
  </si>
  <si>
    <t>Mitchell</t>
  </si>
  <si>
    <t>Cerro Gordo</t>
  </si>
  <si>
    <t>Monona</t>
  </si>
  <si>
    <t>Cherokee</t>
  </si>
  <si>
    <t>Monroe</t>
  </si>
  <si>
    <t>Chickasaw</t>
  </si>
  <si>
    <t>Montgomery</t>
  </si>
  <si>
    <t>Clarke</t>
  </si>
  <si>
    <t>Muscatine</t>
  </si>
  <si>
    <t>Clay</t>
  </si>
  <si>
    <t>O'Brien</t>
  </si>
  <si>
    <t>Clayton</t>
  </si>
  <si>
    <t>Osceola</t>
  </si>
  <si>
    <t>Clinton</t>
  </si>
  <si>
    <t>Page</t>
  </si>
  <si>
    <t>Crawford</t>
  </si>
  <si>
    <t>Palo Alto</t>
  </si>
  <si>
    <t>Dallas</t>
  </si>
  <si>
    <t>Plymouth</t>
  </si>
  <si>
    <t>Davis</t>
  </si>
  <si>
    <t>Pocahontas</t>
  </si>
  <si>
    <t>Decatur</t>
  </si>
  <si>
    <t>Polk</t>
  </si>
  <si>
    <t>Delaware</t>
  </si>
  <si>
    <t>Pottawattamie</t>
  </si>
  <si>
    <t>Des Moines</t>
  </si>
  <si>
    <t>Poweshiek</t>
  </si>
  <si>
    <t>Dickinson</t>
  </si>
  <si>
    <t>Ringgold</t>
  </si>
  <si>
    <t>Dubuque</t>
  </si>
  <si>
    <t>Sac</t>
  </si>
  <si>
    <t>Emmet</t>
  </si>
  <si>
    <t>Scott</t>
  </si>
  <si>
    <t>Fayette</t>
  </si>
  <si>
    <t>Shelby</t>
  </si>
  <si>
    <t>Floyd</t>
  </si>
  <si>
    <t>Sioux</t>
  </si>
  <si>
    <t>Franklin</t>
  </si>
  <si>
    <t>Story</t>
  </si>
  <si>
    <t>Fremont</t>
  </si>
  <si>
    <t>Tama</t>
  </si>
  <si>
    <t>Greene</t>
  </si>
  <si>
    <t>Taylor</t>
  </si>
  <si>
    <t>Grundy</t>
  </si>
  <si>
    <t>Union</t>
  </si>
  <si>
    <t>Guthrie</t>
  </si>
  <si>
    <t>Van Buren</t>
  </si>
  <si>
    <t>Hamilton</t>
  </si>
  <si>
    <t>Wapello</t>
  </si>
  <si>
    <t>Hancock</t>
  </si>
  <si>
    <t>Warren</t>
  </si>
  <si>
    <t>Hardin</t>
  </si>
  <si>
    <t>Washington</t>
  </si>
  <si>
    <t>Harrison</t>
  </si>
  <si>
    <t>Wayne</t>
  </si>
  <si>
    <t>Henry</t>
  </si>
  <si>
    <t>Webster</t>
  </si>
  <si>
    <t>Howard</t>
  </si>
  <si>
    <t>Winnebago</t>
  </si>
  <si>
    <t>Humboldt</t>
  </si>
  <si>
    <t>Winneshiek</t>
  </si>
  <si>
    <t>Ida</t>
  </si>
  <si>
    <t>Woodbury</t>
  </si>
  <si>
    <t>Iowa</t>
  </si>
  <si>
    <t>Worth</t>
  </si>
  <si>
    <t>Jackson</t>
  </si>
  <si>
    <t>Wright</t>
  </si>
  <si>
    <t>Jasper</t>
  </si>
  <si>
    <t>1/98-6/98</t>
  </si>
  <si>
    <t>7/98-12/98</t>
  </si>
  <si>
    <t>Total</t>
  </si>
  <si>
    <t>State Total*</t>
  </si>
  <si>
    <t>*Due to rounding</t>
  </si>
  <si>
    <t>FIP Dollars by County</t>
  </si>
  <si>
    <t>FIP Activity 2000</t>
  </si>
  <si>
    <t>Average Monthly Cases</t>
  </si>
  <si>
    <t>Average Monthly Recipients</t>
  </si>
  <si>
    <t>Total Dollars</t>
  </si>
  <si>
    <t>Calc. Total</t>
  </si>
  <si>
    <t>State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</si>
</sst>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E3" sqref="E3"/>
    </sheetView>
  </sheetViews>
  <sheetFormatPr defaultColWidth="9.140625" defaultRowHeight="12.75"/>
  <cols>
    <col min="1" max="1" width="12.8515625" style="13" customWidth="1"/>
    <col min="2" max="2" width="13.28125" style="16" customWidth="1"/>
    <col min="3" max="3" width="16.140625" style="16" customWidth="1"/>
    <col min="4" max="4" width="19.00390625" style="16" customWidth="1"/>
    <col min="5" max="5" width="12.8515625" style="13" customWidth="1"/>
    <col min="6" max="7" width="10.140625" style="13" customWidth="1"/>
    <col min="8" max="8" width="10.140625" style="13" bestFit="1" customWidth="1"/>
    <col min="9" max="16384" width="9.140625" style="13" customWidth="1"/>
  </cols>
  <sheetData>
    <row r="1" spans="1:7" ht="15.75">
      <c r="A1" s="21" t="s">
        <v>107</v>
      </c>
      <c r="B1" s="21"/>
      <c r="C1" s="21"/>
      <c r="D1" s="21"/>
      <c r="E1" s="21"/>
      <c r="F1" s="12"/>
      <c r="G1" s="12"/>
    </row>
    <row r="2" spans="1:7" ht="15.75">
      <c r="A2" s="10"/>
      <c r="B2" s="11"/>
      <c r="C2" s="11"/>
      <c r="D2" s="11"/>
      <c r="E2" s="10"/>
      <c r="F2" s="12"/>
      <c r="G2" s="12"/>
    </row>
    <row r="3" spans="1:7" ht="45">
      <c r="A3" s="14"/>
      <c r="B3" s="15" t="s">
        <v>108</v>
      </c>
      <c r="C3" s="15" t="s">
        <v>109</v>
      </c>
      <c r="D3" s="15" t="s">
        <v>110</v>
      </c>
      <c r="E3" s="12"/>
      <c r="F3" s="12"/>
      <c r="G3" s="12"/>
    </row>
    <row r="4" spans="5:6" ht="15">
      <c r="E4" s="14"/>
      <c r="F4" s="14"/>
    </row>
    <row r="5" spans="1:8" ht="15">
      <c r="A5" s="13" t="s">
        <v>2</v>
      </c>
      <c r="B5" s="17">
        <v>30</v>
      </c>
      <c r="C5" s="17">
        <v>81</v>
      </c>
      <c r="D5" s="17">
        <v>128391</v>
      </c>
      <c r="E5" s="14"/>
      <c r="F5" s="18"/>
      <c r="G5" s="19"/>
      <c r="H5" s="20"/>
    </row>
    <row r="6" spans="1:8" ht="15">
      <c r="A6" s="13" t="s">
        <v>4</v>
      </c>
      <c r="B6" s="17">
        <v>20</v>
      </c>
      <c r="C6" s="17">
        <v>46</v>
      </c>
      <c r="D6" s="17">
        <v>69623</v>
      </c>
      <c r="E6" s="14"/>
      <c r="F6" s="18"/>
      <c r="G6" s="19"/>
      <c r="H6" s="20"/>
    </row>
    <row r="7" spans="1:8" ht="15">
      <c r="A7" s="13" t="s">
        <v>6</v>
      </c>
      <c r="B7" s="17">
        <v>39</v>
      </c>
      <c r="C7" s="17">
        <v>107</v>
      </c>
      <c r="D7" s="17">
        <v>159725</v>
      </c>
      <c r="E7" s="14"/>
      <c r="F7" s="18"/>
      <c r="G7" s="19"/>
      <c r="H7" s="20"/>
    </row>
    <row r="8" spans="1:8" ht="15">
      <c r="A8" s="13" t="s">
        <v>8</v>
      </c>
      <c r="B8" s="17">
        <v>187</v>
      </c>
      <c r="C8" s="17">
        <v>514</v>
      </c>
      <c r="D8" s="17">
        <v>745655</v>
      </c>
      <c r="E8" s="14"/>
      <c r="F8" s="18"/>
      <c r="G8" s="19"/>
      <c r="H8" s="20"/>
    </row>
    <row r="9" spans="1:8" ht="15">
      <c r="A9" s="13" t="s">
        <v>10</v>
      </c>
      <c r="B9" s="17">
        <v>23</v>
      </c>
      <c r="C9" s="17">
        <v>63</v>
      </c>
      <c r="D9" s="17">
        <v>90557</v>
      </c>
      <c r="E9" s="14"/>
      <c r="F9" s="18"/>
      <c r="G9" s="19"/>
      <c r="H9" s="20"/>
    </row>
    <row r="10" spans="1:8" ht="15">
      <c r="A10" s="13" t="s">
        <v>12</v>
      </c>
      <c r="B10" s="17">
        <v>103</v>
      </c>
      <c r="C10" s="17">
        <v>251</v>
      </c>
      <c r="D10" s="17">
        <v>379865</v>
      </c>
      <c r="E10" s="14"/>
      <c r="F10" s="18"/>
      <c r="G10" s="19"/>
      <c r="H10" s="20"/>
    </row>
    <row r="11" spans="1:8" ht="15">
      <c r="A11" s="13" t="s">
        <v>14</v>
      </c>
      <c r="B11" s="17">
        <v>1640</v>
      </c>
      <c r="C11" s="17">
        <v>4407</v>
      </c>
      <c r="D11" s="17">
        <v>6327875</v>
      </c>
      <c r="E11" s="14"/>
      <c r="F11" s="18"/>
      <c r="G11" s="19"/>
      <c r="H11" s="20"/>
    </row>
    <row r="12" spans="1:8" ht="15">
      <c r="A12" s="13" t="s">
        <v>16</v>
      </c>
      <c r="B12" s="17">
        <v>95</v>
      </c>
      <c r="C12" s="17">
        <v>243</v>
      </c>
      <c r="D12" s="17">
        <v>396184</v>
      </c>
      <c r="E12" s="14"/>
      <c r="F12" s="18"/>
      <c r="G12" s="19"/>
      <c r="H12" s="20"/>
    </row>
    <row r="13" spans="1:8" ht="15">
      <c r="A13" s="13" t="s">
        <v>18</v>
      </c>
      <c r="B13" s="17">
        <v>83</v>
      </c>
      <c r="C13" s="17">
        <v>209</v>
      </c>
      <c r="D13" s="17">
        <v>299355</v>
      </c>
      <c r="E13" s="14"/>
      <c r="F13" s="18"/>
      <c r="G13" s="19"/>
      <c r="H13" s="20"/>
    </row>
    <row r="14" spans="1:8" ht="15">
      <c r="A14" s="13" t="s">
        <v>20</v>
      </c>
      <c r="B14" s="17">
        <v>112</v>
      </c>
      <c r="C14" s="17">
        <v>302</v>
      </c>
      <c r="D14" s="17">
        <v>435596</v>
      </c>
      <c r="E14" s="14"/>
      <c r="F14" s="18"/>
      <c r="G14" s="19"/>
      <c r="H14" s="20"/>
    </row>
    <row r="15" spans="1:8" ht="15">
      <c r="A15" s="13" t="s">
        <v>22</v>
      </c>
      <c r="B15" s="17">
        <v>112</v>
      </c>
      <c r="C15" s="17">
        <v>295</v>
      </c>
      <c r="D15" s="17">
        <v>430622</v>
      </c>
      <c r="E15" s="14"/>
      <c r="F15" s="18"/>
      <c r="G15" s="19"/>
      <c r="H15" s="20"/>
    </row>
    <row r="16" spans="1:8" ht="15">
      <c r="A16" s="13" t="s">
        <v>24</v>
      </c>
      <c r="B16" s="17">
        <v>61</v>
      </c>
      <c r="C16" s="17">
        <v>156</v>
      </c>
      <c r="D16" s="17">
        <v>233544</v>
      </c>
      <c r="E16" s="14"/>
      <c r="F16" s="18"/>
      <c r="G16" s="19"/>
      <c r="H16" s="20"/>
    </row>
    <row r="17" spans="1:8" ht="15">
      <c r="A17" s="13" t="s">
        <v>26</v>
      </c>
      <c r="B17" s="17">
        <v>51</v>
      </c>
      <c r="C17" s="17">
        <v>127</v>
      </c>
      <c r="D17" s="17">
        <v>188951</v>
      </c>
      <c r="E17" s="14"/>
      <c r="F17" s="18"/>
      <c r="G17" s="19"/>
      <c r="H17" s="20"/>
    </row>
    <row r="18" spans="1:8" ht="15">
      <c r="A18" s="13" t="s">
        <v>28</v>
      </c>
      <c r="B18" s="17">
        <v>70</v>
      </c>
      <c r="C18" s="17">
        <v>177</v>
      </c>
      <c r="D18" s="17">
        <v>276101</v>
      </c>
      <c r="E18" s="14"/>
      <c r="F18" s="18"/>
      <c r="G18" s="19"/>
      <c r="H18" s="20"/>
    </row>
    <row r="19" spans="1:8" ht="15">
      <c r="A19" s="13" t="s">
        <v>30</v>
      </c>
      <c r="B19" s="17">
        <v>91</v>
      </c>
      <c r="C19" s="17">
        <v>229</v>
      </c>
      <c r="D19" s="17">
        <v>335064</v>
      </c>
      <c r="E19" s="14"/>
      <c r="F19" s="18"/>
      <c r="G19" s="19"/>
      <c r="H19" s="20"/>
    </row>
    <row r="20" spans="1:8" ht="15">
      <c r="A20" s="13" t="s">
        <v>32</v>
      </c>
      <c r="B20" s="17">
        <v>72</v>
      </c>
      <c r="C20" s="17">
        <v>193</v>
      </c>
      <c r="D20" s="17">
        <v>278892</v>
      </c>
      <c r="E20" s="14"/>
      <c r="F20" s="18"/>
      <c r="G20" s="19"/>
      <c r="H20" s="20"/>
    </row>
    <row r="21" spans="1:8" ht="15">
      <c r="A21" s="13" t="s">
        <v>34</v>
      </c>
      <c r="B21" s="17">
        <v>256</v>
      </c>
      <c r="C21" s="17">
        <v>650</v>
      </c>
      <c r="D21" s="17">
        <v>925944</v>
      </c>
      <c r="E21" s="14"/>
      <c r="F21" s="18"/>
      <c r="G21" s="19"/>
      <c r="H21" s="20"/>
    </row>
    <row r="22" spans="1:8" ht="15">
      <c r="A22" s="13" t="s">
        <v>36</v>
      </c>
      <c r="B22" s="17">
        <v>58</v>
      </c>
      <c r="C22" s="17">
        <v>151</v>
      </c>
      <c r="D22" s="17">
        <v>209909</v>
      </c>
      <c r="E22" s="14"/>
      <c r="F22" s="18"/>
      <c r="G22" s="19"/>
      <c r="H22" s="20"/>
    </row>
    <row r="23" spans="1:8" ht="15">
      <c r="A23" s="13" t="s">
        <v>38</v>
      </c>
      <c r="B23" s="17">
        <v>58</v>
      </c>
      <c r="C23" s="17">
        <v>157</v>
      </c>
      <c r="D23" s="17">
        <v>236752</v>
      </c>
      <c r="E23" s="14"/>
      <c r="F23" s="18"/>
      <c r="G23" s="19"/>
      <c r="H23" s="20"/>
    </row>
    <row r="24" spans="1:8" ht="15">
      <c r="A24" s="13" t="s">
        <v>40</v>
      </c>
      <c r="B24" s="17">
        <v>72</v>
      </c>
      <c r="C24" s="17">
        <v>197</v>
      </c>
      <c r="D24" s="17">
        <v>278821</v>
      </c>
      <c r="E24" s="14"/>
      <c r="F24" s="18"/>
      <c r="G24" s="19"/>
      <c r="H24" s="20"/>
    </row>
    <row r="25" spans="1:8" ht="15">
      <c r="A25" s="13" t="s">
        <v>42</v>
      </c>
      <c r="B25" s="17">
        <v>84</v>
      </c>
      <c r="C25" s="17">
        <v>221</v>
      </c>
      <c r="D25" s="17">
        <v>316286</v>
      </c>
      <c r="E25" s="14"/>
      <c r="F25" s="18"/>
      <c r="G25" s="19"/>
      <c r="H25" s="20"/>
    </row>
    <row r="26" spans="1:8" ht="15">
      <c r="A26" s="13" t="s">
        <v>44</v>
      </c>
      <c r="B26" s="17">
        <v>44</v>
      </c>
      <c r="C26" s="17">
        <v>113</v>
      </c>
      <c r="D26" s="17">
        <v>171334</v>
      </c>
      <c r="E26" s="14"/>
      <c r="F26" s="18"/>
      <c r="G26" s="19"/>
      <c r="H26" s="20"/>
    </row>
    <row r="27" spans="1:8" ht="15">
      <c r="A27" s="13" t="s">
        <v>46</v>
      </c>
      <c r="B27" s="17">
        <v>567</v>
      </c>
      <c r="C27" s="17">
        <v>1493</v>
      </c>
      <c r="D27" s="17">
        <v>2123433</v>
      </c>
      <c r="E27" s="14"/>
      <c r="F27" s="18"/>
      <c r="G27" s="19"/>
      <c r="H27" s="20"/>
    </row>
    <row r="28" spans="1:8" ht="15">
      <c r="A28" s="13" t="s">
        <v>48</v>
      </c>
      <c r="B28" s="17">
        <v>98</v>
      </c>
      <c r="C28" s="17">
        <v>239</v>
      </c>
      <c r="D28" s="17">
        <v>375732</v>
      </c>
      <c r="E28" s="14"/>
      <c r="F28" s="18"/>
      <c r="G28" s="19"/>
      <c r="H28" s="20"/>
    </row>
    <row r="29" spans="1:8" ht="15">
      <c r="A29" s="13" t="s">
        <v>50</v>
      </c>
      <c r="B29" s="17">
        <v>101</v>
      </c>
      <c r="C29" s="17">
        <v>260</v>
      </c>
      <c r="D29" s="17">
        <v>403740</v>
      </c>
      <c r="E29" s="14"/>
      <c r="F29" s="18"/>
      <c r="G29" s="19"/>
      <c r="H29" s="20"/>
    </row>
    <row r="30" spans="1:8" ht="15">
      <c r="A30" s="13" t="s">
        <v>52</v>
      </c>
      <c r="B30" s="17">
        <v>35</v>
      </c>
      <c r="C30" s="17">
        <v>92</v>
      </c>
      <c r="D30" s="17">
        <v>143332</v>
      </c>
      <c r="E30" s="14"/>
      <c r="F30" s="18"/>
      <c r="G30" s="19"/>
      <c r="H30" s="20"/>
    </row>
    <row r="31" spans="1:8" ht="15">
      <c r="A31" s="13" t="s">
        <v>54</v>
      </c>
      <c r="B31" s="17">
        <v>63</v>
      </c>
      <c r="C31" s="17">
        <v>161</v>
      </c>
      <c r="D31" s="17">
        <v>247582</v>
      </c>
      <c r="E31" s="14"/>
      <c r="F31" s="18"/>
      <c r="G31" s="19"/>
      <c r="H31" s="20"/>
    </row>
    <row r="32" spans="1:8" ht="15">
      <c r="A32" s="13" t="s">
        <v>56</v>
      </c>
      <c r="B32" s="17">
        <v>87</v>
      </c>
      <c r="C32" s="17">
        <v>242</v>
      </c>
      <c r="D32" s="17">
        <v>339016</v>
      </c>
      <c r="E32" s="14"/>
      <c r="F32" s="18"/>
      <c r="G32" s="19"/>
      <c r="H32" s="20"/>
    </row>
    <row r="33" spans="1:8" ht="15">
      <c r="A33" s="13" t="s">
        <v>58</v>
      </c>
      <c r="B33" s="17">
        <v>500</v>
      </c>
      <c r="C33" s="17">
        <v>1340</v>
      </c>
      <c r="D33" s="17">
        <v>1935571</v>
      </c>
      <c r="E33" s="14"/>
      <c r="F33" s="18"/>
      <c r="G33" s="19"/>
      <c r="H33" s="20"/>
    </row>
    <row r="34" spans="1:8" ht="15">
      <c r="A34" s="13" t="s">
        <v>60</v>
      </c>
      <c r="B34" s="17">
        <v>59</v>
      </c>
      <c r="C34" s="17">
        <v>143</v>
      </c>
      <c r="D34" s="17">
        <v>208737</v>
      </c>
      <c r="E34" s="14"/>
      <c r="F34" s="18"/>
      <c r="G34" s="19"/>
      <c r="H34" s="20"/>
    </row>
    <row r="35" spans="1:8" ht="15">
      <c r="A35" s="13" t="s">
        <v>62</v>
      </c>
      <c r="B35" s="17">
        <v>514</v>
      </c>
      <c r="C35" s="17">
        <v>1384</v>
      </c>
      <c r="D35" s="17">
        <v>1957427</v>
      </c>
      <c r="E35" s="14"/>
      <c r="F35" s="18"/>
      <c r="G35" s="19"/>
      <c r="H35" s="20"/>
    </row>
    <row r="36" spans="1:8" ht="15">
      <c r="A36" s="13" t="s">
        <v>64</v>
      </c>
      <c r="B36" s="17">
        <v>45</v>
      </c>
      <c r="C36" s="17">
        <v>121</v>
      </c>
      <c r="D36" s="17">
        <v>185619</v>
      </c>
      <c r="E36" s="14"/>
      <c r="F36" s="18"/>
      <c r="G36" s="19"/>
      <c r="H36" s="20"/>
    </row>
    <row r="37" spans="1:8" ht="15">
      <c r="A37" s="13" t="s">
        <v>66</v>
      </c>
      <c r="B37" s="17">
        <v>171</v>
      </c>
      <c r="C37" s="17">
        <v>485</v>
      </c>
      <c r="D37" s="17">
        <v>691764</v>
      </c>
      <c r="E37" s="14"/>
      <c r="F37" s="18"/>
      <c r="G37" s="19"/>
      <c r="H37" s="20"/>
    </row>
    <row r="38" spans="1:8" ht="15">
      <c r="A38" s="13" t="s">
        <v>68</v>
      </c>
      <c r="B38" s="17">
        <v>118</v>
      </c>
      <c r="C38" s="17">
        <v>321</v>
      </c>
      <c r="D38" s="17">
        <v>470797</v>
      </c>
      <c r="E38" s="14"/>
      <c r="F38" s="18"/>
      <c r="G38" s="19"/>
      <c r="H38" s="20"/>
    </row>
    <row r="39" spans="1:8" ht="15">
      <c r="A39" s="13" t="s">
        <v>70</v>
      </c>
      <c r="B39" s="17">
        <v>40</v>
      </c>
      <c r="C39" s="17">
        <v>100</v>
      </c>
      <c r="D39" s="17">
        <v>143122</v>
      </c>
      <c r="E39" s="14"/>
      <c r="F39" s="18"/>
      <c r="G39" s="19"/>
      <c r="H39" s="20"/>
    </row>
    <row r="40" spans="1:8" ht="15">
      <c r="A40" s="13" t="s">
        <v>72</v>
      </c>
      <c r="B40" s="17">
        <v>62</v>
      </c>
      <c r="C40" s="17">
        <v>178</v>
      </c>
      <c r="D40" s="17">
        <v>246709</v>
      </c>
      <c r="E40" s="14"/>
      <c r="F40" s="18"/>
      <c r="G40" s="19"/>
      <c r="H40" s="20"/>
    </row>
    <row r="41" spans="1:8" ht="15">
      <c r="A41" s="13" t="s">
        <v>74</v>
      </c>
      <c r="B41" s="17">
        <v>71</v>
      </c>
      <c r="C41" s="17">
        <v>173</v>
      </c>
      <c r="D41" s="17">
        <v>253101</v>
      </c>
      <c r="E41" s="14"/>
      <c r="F41" s="18"/>
      <c r="G41" s="19"/>
      <c r="H41" s="20"/>
    </row>
    <row r="42" spans="1:8" ht="15">
      <c r="A42" s="13" t="s">
        <v>76</v>
      </c>
      <c r="B42" s="17">
        <v>31</v>
      </c>
      <c r="C42" s="17">
        <v>76</v>
      </c>
      <c r="D42" s="17">
        <v>118309</v>
      </c>
      <c r="E42" s="14"/>
      <c r="F42" s="18"/>
      <c r="G42" s="19"/>
      <c r="H42" s="20"/>
    </row>
    <row r="43" spans="1:8" ht="15">
      <c r="A43" s="13" t="s">
        <v>78</v>
      </c>
      <c r="B43" s="17">
        <v>43</v>
      </c>
      <c r="C43" s="17">
        <v>113</v>
      </c>
      <c r="D43" s="17">
        <v>154247</v>
      </c>
      <c r="E43" s="14"/>
      <c r="F43" s="18"/>
      <c r="G43" s="19"/>
      <c r="H43" s="20"/>
    </row>
    <row r="44" spans="1:8" ht="15">
      <c r="A44" s="13" t="s">
        <v>80</v>
      </c>
      <c r="B44" s="17">
        <v>70</v>
      </c>
      <c r="C44" s="17">
        <v>184</v>
      </c>
      <c r="D44" s="17">
        <v>282747</v>
      </c>
      <c r="E44" s="14"/>
      <c r="F44" s="18"/>
      <c r="G44" s="19"/>
      <c r="H44" s="20"/>
    </row>
    <row r="45" spans="1:8" ht="15">
      <c r="A45" s="13" t="s">
        <v>82</v>
      </c>
      <c r="B45" s="17">
        <v>35</v>
      </c>
      <c r="C45" s="17">
        <v>89</v>
      </c>
      <c r="D45" s="17">
        <v>135202</v>
      </c>
      <c r="E45" s="14"/>
      <c r="F45" s="18"/>
      <c r="G45" s="19"/>
      <c r="H45" s="20"/>
    </row>
    <row r="46" spans="1:8" ht="15">
      <c r="A46" s="13" t="s">
        <v>84</v>
      </c>
      <c r="B46" s="17">
        <v>98</v>
      </c>
      <c r="C46" s="17">
        <v>247</v>
      </c>
      <c r="D46" s="17">
        <v>364531</v>
      </c>
      <c r="E46" s="14"/>
      <c r="F46" s="18"/>
      <c r="G46" s="19"/>
      <c r="H46" s="20"/>
    </row>
    <row r="47" spans="1:8" ht="15">
      <c r="A47" s="13" t="s">
        <v>86</v>
      </c>
      <c r="B47" s="17">
        <v>79</v>
      </c>
      <c r="C47" s="17">
        <v>206</v>
      </c>
      <c r="D47" s="17">
        <v>300183</v>
      </c>
      <c r="E47" s="14"/>
      <c r="F47" s="18"/>
      <c r="G47" s="19"/>
      <c r="H47" s="20"/>
    </row>
    <row r="48" spans="1:8" ht="15">
      <c r="A48" s="13" t="s">
        <v>88</v>
      </c>
      <c r="B48" s="17">
        <v>98</v>
      </c>
      <c r="C48" s="17">
        <v>239</v>
      </c>
      <c r="D48" s="17">
        <v>360555</v>
      </c>
      <c r="E48" s="14"/>
      <c r="F48" s="18"/>
      <c r="G48" s="19"/>
      <c r="H48" s="20"/>
    </row>
    <row r="49" spans="1:8" ht="15">
      <c r="A49" s="13" t="s">
        <v>90</v>
      </c>
      <c r="B49" s="17">
        <v>38</v>
      </c>
      <c r="C49" s="17">
        <v>106</v>
      </c>
      <c r="D49" s="17">
        <v>143751</v>
      </c>
      <c r="E49" s="14"/>
      <c r="F49" s="18"/>
      <c r="G49" s="19"/>
      <c r="H49" s="20"/>
    </row>
    <row r="50" spans="1:8" ht="15">
      <c r="A50" s="13" t="s">
        <v>92</v>
      </c>
      <c r="B50" s="17">
        <v>47</v>
      </c>
      <c r="C50" s="17">
        <v>126</v>
      </c>
      <c r="D50" s="17">
        <v>188194</v>
      </c>
      <c r="E50" s="14"/>
      <c r="F50" s="18"/>
      <c r="G50" s="19"/>
      <c r="H50" s="20"/>
    </row>
    <row r="51" spans="1:8" ht="15">
      <c r="A51" s="13" t="s">
        <v>94</v>
      </c>
      <c r="B51" s="17">
        <v>30</v>
      </c>
      <c r="C51" s="17">
        <v>73</v>
      </c>
      <c r="D51" s="17">
        <v>88865</v>
      </c>
      <c r="E51" s="14"/>
      <c r="F51" s="18"/>
      <c r="G51" s="19"/>
      <c r="H51" s="20"/>
    </row>
    <row r="52" spans="1:8" ht="15">
      <c r="A52" s="13" t="s">
        <v>96</v>
      </c>
      <c r="B52" s="17">
        <v>44</v>
      </c>
      <c r="C52" s="17">
        <v>113</v>
      </c>
      <c r="D52" s="17">
        <v>159856</v>
      </c>
      <c r="E52" s="14"/>
      <c r="F52" s="18"/>
      <c r="G52" s="19"/>
      <c r="H52" s="20"/>
    </row>
    <row r="53" spans="1:8" ht="15">
      <c r="A53" s="13" t="s">
        <v>98</v>
      </c>
      <c r="B53" s="17">
        <v>104</v>
      </c>
      <c r="C53" s="17">
        <v>276</v>
      </c>
      <c r="D53" s="17">
        <v>373252</v>
      </c>
      <c r="E53" s="14"/>
      <c r="F53" s="18"/>
      <c r="G53" s="19"/>
      <c r="H53" s="20"/>
    </row>
    <row r="54" spans="1:8" ht="15">
      <c r="A54" s="13" t="s">
        <v>100</v>
      </c>
      <c r="B54" s="17">
        <v>175</v>
      </c>
      <c r="C54" s="17">
        <v>438</v>
      </c>
      <c r="D54" s="17">
        <v>661792</v>
      </c>
      <c r="E54" s="14"/>
      <c r="F54" s="18"/>
      <c r="G54" s="19"/>
      <c r="H54" s="20"/>
    </row>
    <row r="55" spans="1:8" ht="15">
      <c r="A55" s="13" t="s">
        <v>3</v>
      </c>
      <c r="B55" s="17">
        <v>120</v>
      </c>
      <c r="C55" s="17">
        <v>310</v>
      </c>
      <c r="D55" s="17">
        <v>458286</v>
      </c>
      <c r="E55" s="14"/>
      <c r="F55" s="18"/>
      <c r="G55" s="17"/>
      <c r="H55" s="20"/>
    </row>
    <row r="56" spans="1:8" ht="15">
      <c r="A56" s="13" t="s">
        <v>5</v>
      </c>
      <c r="B56" s="17">
        <v>421</v>
      </c>
      <c r="C56" s="17">
        <v>1142</v>
      </c>
      <c r="D56" s="17">
        <v>1667261</v>
      </c>
      <c r="E56" s="14"/>
      <c r="F56" s="18"/>
      <c r="G56" s="20"/>
      <c r="H56" s="20"/>
    </row>
    <row r="57" spans="1:6" ht="15">
      <c r="A57" s="13" t="s">
        <v>7</v>
      </c>
      <c r="B57" s="17">
        <v>93</v>
      </c>
      <c r="C57" s="17">
        <v>249</v>
      </c>
      <c r="D57" s="17">
        <v>359015</v>
      </c>
      <c r="E57" s="14"/>
      <c r="F57" s="14"/>
    </row>
    <row r="58" spans="1:6" ht="15">
      <c r="A58" s="13" t="s">
        <v>9</v>
      </c>
      <c r="B58" s="17">
        <v>77</v>
      </c>
      <c r="C58" s="17">
        <v>222</v>
      </c>
      <c r="D58" s="17">
        <v>313249</v>
      </c>
      <c r="E58" s="14"/>
      <c r="F58" s="14"/>
    </row>
    <row r="59" spans="1:6" ht="15">
      <c r="A59" s="13" t="s">
        <v>11</v>
      </c>
      <c r="B59" s="17">
        <v>54</v>
      </c>
      <c r="C59" s="17">
        <v>140</v>
      </c>
      <c r="D59" s="17">
        <v>208570</v>
      </c>
      <c r="E59" s="14"/>
      <c r="F59" s="14"/>
    </row>
    <row r="60" spans="1:6" ht="15">
      <c r="A60" s="13" t="s">
        <v>13</v>
      </c>
      <c r="B60" s="17">
        <v>466</v>
      </c>
      <c r="C60" s="17">
        <v>1238</v>
      </c>
      <c r="D60" s="17">
        <v>1824178</v>
      </c>
      <c r="E60" s="14"/>
      <c r="F60" s="14"/>
    </row>
    <row r="61" spans="1:6" ht="15">
      <c r="A61" s="13" t="s">
        <v>15</v>
      </c>
      <c r="B61" s="17">
        <v>1218</v>
      </c>
      <c r="C61" s="17">
        <v>3249</v>
      </c>
      <c r="D61" s="17">
        <v>4839425</v>
      </c>
      <c r="E61" s="14"/>
      <c r="F61" s="14"/>
    </row>
    <row r="62" spans="1:6" ht="15">
      <c r="A62" s="13" t="s">
        <v>17</v>
      </c>
      <c r="B62" s="17">
        <v>101</v>
      </c>
      <c r="C62" s="17">
        <v>269</v>
      </c>
      <c r="D62" s="17">
        <v>385231</v>
      </c>
      <c r="E62" s="14"/>
      <c r="F62" s="14"/>
    </row>
    <row r="63" spans="1:6" ht="15">
      <c r="A63" s="13" t="s">
        <v>19</v>
      </c>
      <c r="B63" s="17">
        <v>85</v>
      </c>
      <c r="C63" s="17">
        <v>216</v>
      </c>
      <c r="D63" s="17">
        <v>318549</v>
      </c>
      <c r="E63" s="14"/>
      <c r="F63" s="14"/>
    </row>
    <row r="64" spans="1:6" ht="15">
      <c r="A64" s="13" t="s">
        <v>21</v>
      </c>
      <c r="B64" s="17">
        <v>38</v>
      </c>
      <c r="C64" s="17">
        <v>97</v>
      </c>
      <c r="D64" s="17">
        <v>145844</v>
      </c>
      <c r="E64" s="14"/>
      <c r="F64" s="14"/>
    </row>
    <row r="65" spans="1:6" ht="15">
      <c r="A65" s="13" t="s">
        <v>23</v>
      </c>
      <c r="B65" s="17">
        <v>46</v>
      </c>
      <c r="C65" s="17">
        <v>113</v>
      </c>
      <c r="D65" s="17">
        <v>169299</v>
      </c>
      <c r="E65" s="14"/>
      <c r="F65" s="14"/>
    </row>
    <row r="66" spans="1:6" ht="15">
      <c r="A66" s="13" t="s">
        <v>25</v>
      </c>
      <c r="B66" s="17">
        <v>163</v>
      </c>
      <c r="C66" s="17">
        <v>449</v>
      </c>
      <c r="D66" s="17">
        <v>657282</v>
      </c>
      <c r="E66" s="14"/>
      <c r="F66" s="14"/>
    </row>
    <row r="67" spans="1:6" ht="15">
      <c r="A67" s="13" t="s">
        <v>27</v>
      </c>
      <c r="B67" s="17">
        <v>139</v>
      </c>
      <c r="C67" s="17">
        <v>362</v>
      </c>
      <c r="D67" s="17">
        <v>516687</v>
      </c>
      <c r="E67" s="14"/>
      <c r="F67" s="14"/>
    </row>
    <row r="68" spans="1:6" ht="15">
      <c r="A68" s="13" t="s">
        <v>29</v>
      </c>
      <c r="B68" s="17">
        <v>348</v>
      </c>
      <c r="C68" s="17">
        <v>953</v>
      </c>
      <c r="D68" s="17">
        <v>1384942</v>
      </c>
      <c r="E68" s="14"/>
      <c r="F68" s="14"/>
    </row>
    <row r="69" spans="1:6" ht="15">
      <c r="A69" s="13" t="s">
        <v>31</v>
      </c>
      <c r="B69" s="17">
        <v>108</v>
      </c>
      <c r="C69" s="17">
        <v>307</v>
      </c>
      <c r="D69" s="17">
        <v>441671</v>
      </c>
      <c r="E69" s="14"/>
      <c r="F69" s="14"/>
    </row>
    <row r="70" spans="1:6" ht="15">
      <c r="A70" s="13" t="s">
        <v>33</v>
      </c>
      <c r="B70" s="17">
        <v>24</v>
      </c>
      <c r="C70" s="17">
        <v>62</v>
      </c>
      <c r="D70" s="17">
        <v>97732</v>
      </c>
      <c r="E70" s="14"/>
      <c r="F70" s="14"/>
    </row>
    <row r="71" spans="1:6" ht="15">
      <c r="A71" s="13" t="s">
        <v>35</v>
      </c>
      <c r="B71" s="17">
        <v>35</v>
      </c>
      <c r="C71" s="17">
        <v>94</v>
      </c>
      <c r="D71" s="17">
        <v>131107</v>
      </c>
      <c r="E71" s="14"/>
      <c r="F71" s="14"/>
    </row>
    <row r="72" spans="1:6" ht="15">
      <c r="A72" s="13" t="s">
        <v>37</v>
      </c>
      <c r="B72" s="17">
        <v>63</v>
      </c>
      <c r="C72" s="17">
        <v>152</v>
      </c>
      <c r="D72" s="17">
        <v>237825</v>
      </c>
      <c r="E72" s="14"/>
      <c r="F72" s="14"/>
    </row>
    <row r="73" spans="1:6" ht="15">
      <c r="A73" s="13" t="s">
        <v>39</v>
      </c>
      <c r="B73" s="17">
        <v>99</v>
      </c>
      <c r="C73" s="17">
        <v>268</v>
      </c>
      <c r="D73" s="17">
        <v>370268</v>
      </c>
      <c r="E73" s="14"/>
      <c r="F73" s="14"/>
    </row>
    <row r="74" spans="1:6" ht="15">
      <c r="A74" s="13" t="s">
        <v>41</v>
      </c>
      <c r="B74" s="17">
        <v>418</v>
      </c>
      <c r="C74" s="17">
        <v>1129</v>
      </c>
      <c r="D74" s="17">
        <v>1645521</v>
      </c>
      <c r="E74" s="14"/>
      <c r="F74" s="14"/>
    </row>
    <row r="75" spans="1:6" ht="15">
      <c r="A75" s="13" t="s">
        <v>43</v>
      </c>
      <c r="B75" s="17">
        <v>45</v>
      </c>
      <c r="C75" s="17">
        <v>109</v>
      </c>
      <c r="D75" s="17">
        <v>150185</v>
      </c>
      <c r="E75" s="14"/>
      <c r="F75" s="14"/>
    </row>
    <row r="76" spans="1:6" ht="15">
      <c r="A76" s="13" t="s">
        <v>45</v>
      </c>
      <c r="B76" s="17">
        <v>19</v>
      </c>
      <c r="C76" s="17">
        <v>57</v>
      </c>
      <c r="D76" s="17">
        <v>76407</v>
      </c>
      <c r="E76" s="14"/>
      <c r="F76" s="14"/>
    </row>
    <row r="77" spans="1:6" ht="15">
      <c r="A77" s="13" t="s">
        <v>47</v>
      </c>
      <c r="B77" s="17">
        <v>148</v>
      </c>
      <c r="C77" s="17">
        <v>420</v>
      </c>
      <c r="D77" s="17">
        <v>580991</v>
      </c>
      <c r="E77" s="14"/>
      <c r="F77" s="14"/>
    </row>
    <row r="78" spans="1:6" ht="15">
      <c r="A78" s="13" t="s">
        <v>49</v>
      </c>
      <c r="B78" s="17">
        <v>29</v>
      </c>
      <c r="C78" s="17">
        <v>79</v>
      </c>
      <c r="D78" s="17">
        <v>105191</v>
      </c>
      <c r="E78" s="14"/>
      <c r="F78" s="14"/>
    </row>
    <row r="79" spans="1:6" ht="15">
      <c r="A79" s="13" t="s">
        <v>51</v>
      </c>
      <c r="B79" s="17">
        <v>83</v>
      </c>
      <c r="C79" s="17">
        <v>218</v>
      </c>
      <c r="D79" s="17">
        <v>311515</v>
      </c>
      <c r="E79" s="14"/>
      <c r="F79" s="14"/>
    </row>
    <row r="80" spans="1:6" ht="15">
      <c r="A80" s="13" t="s">
        <v>53</v>
      </c>
      <c r="B80" s="17">
        <v>53</v>
      </c>
      <c r="C80" s="17">
        <v>147</v>
      </c>
      <c r="D80" s="17">
        <v>209816</v>
      </c>
      <c r="E80" s="14"/>
      <c r="F80" s="14"/>
    </row>
    <row r="81" spans="1:6" ht="15">
      <c r="A81" s="13" t="s">
        <v>55</v>
      </c>
      <c r="B81" s="17">
        <v>3054</v>
      </c>
      <c r="C81" s="17">
        <v>8171</v>
      </c>
      <c r="D81" s="17">
        <v>12224673</v>
      </c>
      <c r="E81" s="14"/>
      <c r="F81" s="14"/>
    </row>
    <row r="82" spans="1:6" ht="15">
      <c r="A82" s="13" t="s">
        <v>57</v>
      </c>
      <c r="B82" s="17">
        <v>835</v>
      </c>
      <c r="C82" s="17">
        <v>2257</v>
      </c>
      <c r="D82" s="17">
        <v>3417093</v>
      </c>
      <c r="E82" s="14"/>
      <c r="F82" s="14"/>
    </row>
    <row r="83" spans="1:6" ht="15">
      <c r="A83" s="13" t="s">
        <v>59</v>
      </c>
      <c r="B83" s="17">
        <v>81</v>
      </c>
      <c r="C83" s="17">
        <v>222</v>
      </c>
      <c r="D83" s="17">
        <v>312389</v>
      </c>
      <c r="E83" s="14"/>
      <c r="F83" s="14"/>
    </row>
    <row r="84" spans="1:6" ht="15">
      <c r="A84" s="13" t="s">
        <v>61</v>
      </c>
      <c r="B84" s="17">
        <v>34</v>
      </c>
      <c r="C84" s="17">
        <v>82</v>
      </c>
      <c r="D84" s="17">
        <v>118010</v>
      </c>
      <c r="E84" s="14"/>
      <c r="F84" s="14"/>
    </row>
    <row r="85" spans="1:6" ht="15">
      <c r="A85" s="13" t="s">
        <v>63</v>
      </c>
      <c r="B85" s="17">
        <v>39</v>
      </c>
      <c r="C85" s="17">
        <v>107</v>
      </c>
      <c r="D85" s="17">
        <v>151017</v>
      </c>
      <c r="E85" s="14"/>
      <c r="F85" s="14"/>
    </row>
    <row r="86" spans="1:6" ht="15">
      <c r="A86" s="13" t="s">
        <v>65</v>
      </c>
      <c r="B86" s="17">
        <v>2121</v>
      </c>
      <c r="C86" s="17">
        <v>5928</v>
      </c>
      <c r="D86" s="17">
        <v>8447965</v>
      </c>
      <c r="E86" s="14"/>
      <c r="F86" s="14"/>
    </row>
    <row r="87" spans="1:6" ht="15">
      <c r="A87" s="13" t="s">
        <v>67</v>
      </c>
      <c r="B87" s="17">
        <v>56</v>
      </c>
      <c r="C87" s="17">
        <v>145</v>
      </c>
      <c r="D87" s="17">
        <v>209725</v>
      </c>
      <c r="E87" s="14"/>
      <c r="F87" s="14"/>
    </row>
    <row r="88" spans="1:6" ht="15">
      <c r="A88" s="13" t="s">
        <v>69</v>
      </c>
      <c r="B88" s="17">
        <v>66</v>
      </c>
      <c r="C88" s="17">
        <v>185</v>
      </c>
      <c r="D88" s="17">
        <v>260032</v>
      </c>
      <c r="E88" s="14"/>
      <c r="F88" s="14"/>
    </row>
    <row r="89" spans="1:6" ht="15">
      <c r="A89" s="13" t="s">
        <v>71</v>
      </c>
      <c r="B89" s="17">
        <v>236</v>
      </c>
      <c r="C89" s="17">
        <v>611</v>
      </c>
      <c r="D89" s="17">
        <v>966964</v>
      </c>
      <c r="E89" s="14"/>
      <c r="F89" s="14"/>
    </row>
    <row r="90" spans="1:6" ht="15">
      <c r="A90" s="13" t="s">
        <v>73</v>
      </c>
      <c r="B90" s="17">
        <v>82</v>
      </c>
      <c r="C90" s="17">
        <v>212</v>
      </c>
      <c r="D90" s="17">
        <v>305890</v>
      </c>
      <c r="E90" s="14"/>
      <c r="F90" s="14"/>
    </row>
    <row r="91" spans="1:6" ht="15">
      <c r="A91" s="13" t="s">
        <v>75</v>
      </c>
      <c r="B91" s="17">
        <v>35</v>
      </c>
      <c r="C91" s="17">
        <v>102</v>
      </c>
      <c r="D91" s="17">
        <v>144307</v>
      </c>
      <c r="E91" s="14"/>
      <c r="F91" s="14"/>
    </row>
    <row r="92" spans="1:6" ht="15">
      <c r="A92" s="13" t="s">
        <v>77</v>
      </c>
      <c r="B92" s="17">
        <v>83</v>
      </c>
      <c r="C92" s="17">
        <v>209</v>
      </c>
      <c r="D92" s="17">
        <v>302353</v>
      </c>
      <c r="E92" s="14"/>
      <c r="F92" s="14"/>
    </row>
    <row r="93" spans="1:6" ht="15">
      <c r="A93" s="13" t="s">
        <v>79</v>
      </c>
      <c r="B93" s="17">
        <v>45</v>
      </c>
      <c r="C93" s="17">
        <v>132</v>
      </c>
      <c r="D93" s="17">
        <v>187866</v>
      </c>
      <c r="E93" s="14"/>
      <c r="F93" s="14"/>
    </row>
    <row r="94" spans="1:6" ht="15">
      <c r="A94" s="13" t="s">
        <v>81</v>
      </c>
      <c r="B94" s="17">
        <v>486</v>
      </c>
      <c r="C94" s="17">
        <v>1295</v>
      </c>
      <c r="D94" s="17">
        <v>1915621</v>
      </c>
      <c r="E94" s="14"/>
      <c r="F94" s="14"/>
    </row>
    <row r="95" spans="1:6" ht="15">
      <c r="A95" s="13" t="s">
        <v>83</v>
      </c>
      <c r="B95" s="17">
        <v>155</v>
      </c>
      <c r="C95" s="17">
        <v>365</v>
      </c>
      <c r="D95" s="17">
        <v>563496</v>
      </c>
      <c r="E95" s="14"/>
      <c r="F95" s="14"/>
    </row>
    <row r="96" spans="1:6" ht="15">
      <c r="A96" s="13" t="s">
        <v>85</v>
      </c>
      <c r="B96" s="17">
        <v>99</v>
      </c>
      <c r="C96" s="17">
        <v>269</v>
      </c>
      <c r="D96" s="17">
        <v>370809</v>
      </c>
      <c r="E96" s="14"/>
      <c r="F96" s="14"/>
    </row>
    <row r="97" spans="1:6" ht="15">
      <c r="A97" s="13" t="s">
        <v>87</v>
      </c>
      <c r="B97" s="17">
        <v>65</v>
      </c>
      <c r="C97" s="17">
        <v>179</v>
      </c>
      <c r="D97" s="17">
        <v>257590</v>
      </c>
      <c r="E97" s="14"/>
      <c r="F97" s="14"/>
    </row>
    <row r="98" spans="1:6" ht="15">
      <c r="A98" s="13" t="s">
        <v>89</v>
      </c>
      <c r="B98" s="17">
        <v>407</v>
      </c>
      <c r="C98" s="17">
        <v>1086</v>
      </c>
      <c r="D98" s="17">
        <v>1581437</v>
      </c>
      <c r="E98" s="14"/>
      <c r="F98" s="14"/>
    </row>
    <row r="99" spans="1:6" ht="15">
      <c r="A99" s="13" t="s">
        <v>91</v>
      </c>
      <c r="B99" s="17">
        <v>34</v>
      </c>
      <c r="C99" s="17">
        <v>94</v>
      </c>
      <c r="D99" s="17">
        <v>141322</v>
      </c>
      <c r="E99" s="14"/>
      <c r="F99" s="14"/>
    </row>
    <row r="100" spans="1:6" ht="15">
      <c r="A100" s="13" t="s">
        <v>93</v>
      </c>
      <c r="B100" s="17">
        <v>49</v>
      </c>
      <c r="C100" s="17">
        <v>133</v>
      </c>
      <c r="D100" s="17">
        <v>191844</v>
      </c>
      <c r="E100" s="14"/>
      <c r="F100" s="14"/>
    </row>
    <row r="101" spans="1:6" ht="15">
      <c r="A101" s="13" t="s">
        <v>95</v>
      </c>
      <c r="B101" s="17">
        <v>882</v>
      </c>
      <c r="C101" s="17">
        <v>2385</v>
      </c>
      <c r="D101" s="17">
        <v>3469232</v>
      </c>
      <c r="E101" s="14"/>
      <c r="F101" s="14"/>
    </row>
    <row r="102" spans="1:6" ht="15">
      <c r="A102" s="13" t="s">
        <v>97</v>
      </c>
      <c r="B102" s="17">
        <v>12</v>
      </c>
      <c r="C102" s="17">
        <v>26</v>
      </c>
      <c r="D102" s="17">
        <v>40498</v>
      </c>
      <c r="E102" s="14"/>
      <c r="F102" s="14"/>
    </row>
    <row r="103" spans="1:6" ht="15">
      <c r="A103" s="13" t="s">
        <v>99</v>
      </c>
      <c r="B103" s="17">
        <v>49</v>
      </c>
      <c r="C103" s="17">
        <v>133</v>
      </c>
      <c r="D103" s="17">
        <v>201171</v>
      </c>
      <c r="E103" s="14"/>
      <c r="F103" s="14"/>
    </row>
    <row r="104" spans="2:6" ht="15">
      <c r="B104" s="17"/>
      <c r="C104" s="17"/>
      <c r="D104" s="17"/>
      <c r="E104" s="14"/>
      <c r="F104" s="14"/>
    </row>
    <row r="105" spans="1:6" ht="15">
      <c r="A105" s="13" t="s">
        <v>111</v>
      </c>
      <c r="B105" s="17"/>
      <c r="C105" s="17"/>
      <c r="D105" s="17">
        <f>SUM(D5:D104)</f>
        <v>79359563</v>
      </c>
      <c r="E105" s="14"/>
      <c r="F105" s="14"/>
    </row>
    <row r="106" spans="1:7" ht="15">
      <c r="A106" s="13" t="s">
        <v>112</v>
      </c>
      <c r="B106" s="17">
        <v>20272</v>
      </c>
      <c r="C106" s="17">
        <v>54280</v>
      </c>
      <c r="D106" s="17">
        <v>79358995</v>
      </c>
      <c r="E106" s="18"/>
      <c r="F106" s="18"/>
      <c r="G106" s="20"/>
    </row>
    <row r="107" spans="4:6" ht="15">
      <c r="D107" s="17"/>
      <c r="E107" s="14"/>
      <c r="F107" s="14"/>
    </row>
    <row r="108" spans="5:6" ht="15">
      <c r="E108" s="14"/>
      <c r="F108" s="14"/>
    </row>
    <row r="109" spans="5:6" ht="15">
      <c r="E109" s="14"/>
      <c r="F109" s="14"/>
    </row>
    <row r="110" spans="5:6" ht="15">
      <c r="E110" s="14"/>
      <c r="F110" s="14"/>
    </row>
  </sheetData>
  <mergeCells count="1">
    <mergeCell ref="A1:E1"/>
  </mergeCells>
  <printOptions/>
  <pageMargins left="1.75" right="1.75" top="0.75" bottom="0.75" header="0.5" footer="0.5"/>
  <pageSetup horizontalDpi="300" verticalDpi="300" orientation="portrait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workbookViewId="0" topLeftCell="A1">
      <selection activeCell="A116" sqref="A116"/>
    </sheetView>
  </sheetViews>
  <sheetFormatPr defaultColWidth="9.140625" defaultRowHeight="12.75"/>
  <cols>
    <col min="1" max="1" width="12.8515625" style="0" bestFit="1" customWidth="1"/>
    <col min="2" max="4" width="10.140625" style="0" bestFit="1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7" t="s">
        <v>106</v>
      </c>
      <c r="B2" s="1"/>
      <c r="C2" s="1"/>
      <c r="D2" s="1"/>
    </row>
    <row r="3" spans="1:4" ht="12.75">
      <c r="A3" s="7">
        <v>1998</v>
      </c>
      <c r="B3" s="1"/>
      <c r="C3" s="1"/>
      <c r="D3" s="1"/>
    </row>
    <row r="5" spans="1:4" ht="12.75">
      <c r="A5" s="8" t="s">
        <v>1</v>
      </c>
      <c r="B5" s="7" t="s">
        <v>101</v>
      </c>
      <c r="C5" s="7" t="s">
        <v>102</v>
      </c>
      <c r="D5" s="9" t="s">
        <v>103</v>
      </c>
    </row>
    <row r="7" spans="1:4" ht="12.75">
      <c r="A7" t="s">
        <v>2</v>
      </c>
      <c r="B7" s="3">
        <v>88542</v>
      </c>
      <c r="C7" s="3">
        <v>76142</v>
      </c>
      <c r="D7" s="4">
        <f>SUM(B7:C7)</f>
        <v>164684</v>
      </c>
    </row>
    <row r="8" spans="1:4" ht="12.75">
      <c r="A8" t="s">
        <v>4</v>
      </c>
      <c r="B8" s="3">
        <v>79959</v>
      </c>
      <c r="C8" s="3">
        <v>63145</v>
      </c>
      <c r="D8" s="4">
        <f aca="true" t="shared" si="0" ref="D8:D58">SUM(B8:C8)</f>
        <v>143104</v>
      </c>
    </row>
    <row r="9" spans="1:4" ht="12.75">
      <c r="A9" t="s">
        <v>6</v>
      </c>
      <c r="B9" s="3">
        <v>120196</v>
      </c>
      <c r="C9" s="3">
        <v>107758</v>
      </c>
      <c r="D9" s="4">
        <f t="shared" si="0"/>
        <v>227954</v>
      </c>
    </row>
    <row r="10" spans="1:4" ht="12.75">
      <c r="A10" t="s">
        <v>8</v>
      </c>
      <c r="B10" s="3">
        <v>511524</v>
      </c>
      <c r="C10" s="3">
        <v>446236</v>
      </c>
      <c r="D10" s="4">
        <f t="shared" si="0"/>
        <v>957760</v>
      </c>
    </row>
    <row r="11" spans="1:4" ht="12.75">
      <c r="A11" t="s">
        <v>10</v>
      </c>
      <c r="B11" s="3">
        <v>64098</v>
      </c>
      <c r="C11" s="3">
        <v>61868</v>
      </c>
      <c r="D11" s="4">
        <f t="shared" si="0"/>
        <v>125966</v>
      </c>
    </row>
    <row r="12" spans="1:4" ht="12.75">
      <c r="A12" t="s">
        <v>12</v>
      </c>
      <c r="B12" s="3">
        <v>311684</v>
      </c>
      <c r="C12" s="3">
        <v>258200</v>
      </c>
      <c r="D12" s="4">
        <f t="shared" si="0"/>
        <v>569884</v>
      </c>
    </row>
    <row r="13" spans="1:4" ht="12.75">
      <c r="A13" t="s">
        <v>14</v>
      </c>
      <c r="B13" s="3">
        <v>3914702</v>
      </c>
      <c r="C13" s="3">
        <v>3671546</v>
      </c>
      <c r="D13" s="4">
        <f t="shared" si="0"/>
        <v>7586248</v>
      </c>
    </row>
    <row r="14" spans="1:4" ht="12.75">
      <c r="A14" t="s">
        <v>16</v>
      </c>
      <c r="B14" s="3">
        <v>290602</v>
      </c>
      <c r="C14" s="3">
        <v>227598</v>
      </c>
      <c r="D14" s="4">
        <f t="shared" si="0"/>
        <v>518200</v>
      </c>
    </row>
    <row r="15" spans="1:4" ht="12.75">
      <c r="A15" t="s">
        <v>18</v>
      </c>
      <c r="B15" s="3">
        <v>182445</v>
      </c>
      <c r="C15" s="3">
        <v>160568</v>
      </c>
      <c r="D15" s="4">
        <f t="shared" si="0"/>
        <v>343013</v>
      </c>
    </row>
    <row r="16" spans="1:4" ht="12.75">
      <c r="A16" t="s">
        <v>20</v>
      </c>
      <c r="B16" s="3">
        <v>304343</v>
      </c>
      <c r="C16" s="3">
        <v>291199</v>
      </c>
      <c r="D16" s="4">
        <f t="shared" si="0"/>
        <v>595542</v>
      </c>
    </row>
    <row r="17" spans="1:4" ht="12.75">
      <c r="A17" t="s">
        <v>22</v>
      </c>
      <c r="B17" s="3">
        <v>235686</v>
      </c>
      <c r="C17" s="3">
        <v>238807</v>
      </c>
      <c r="D17" s="4">
        <f t="shared" si="0"/>
        <v>474493</v>
      </c>
    </row>
    <row r="18" spans="1:4" ht="12.75">
      <c r="A18" t="s">
        <v>24</v>
      </c>
      <c r="B18" s="3">
        <v>145057</v>
      </c>
      <c r="C18" s="3">
        <v>147686</v>
      </c>
      <c r="D18" s="4">
        <f t="shared" si="0"/>
        <v>292743</v>
      </c>
    </row>
    <row r="19" spans="1:4" ht="12.75">
      <c r="A19" t="s">
        <v>26</v>
      </c>
      <c r="B19" s="3">
        <v>90060</v>
      </c>
      <c r="C19" s="3">
        <v>95287</v>
      </c>
      <c r="D19" s="4">
        <f t="shared" si="0"/>
        <v>185347</v>
      </c>
    </row>
    <row r="20" spans="1:4" ht="12.75">
      <c r="A20" t="s">
        <v>28</v>
      </c>
      <c r="B20" s="3">
        <v>149921</v>
      </c>
      <c r="C20" s="3">
        <v>151734</v>
      </c>
      <c r="D20" s="4">
        <f t="shared" si="0"/>
        <v>301655</v>
      </c>
    </row>
    <row r="21" spans="1:4" ht="12.75">
      <c r="A21" t="s">
        <v>30</v>
      </c>
      <c r="B21" s="3">
        <v>183273</v>
      </c>
      <c r="C21" s="3">
        <v>167959</v>
      </c>
      <c r="D21" s="4">
        <f t="shared" si="0"/>
        <v>351232</v>
      </c>
    </row>
    <row r="22" spans="1:4" ht="12.75">
      <c r="A22" t="s">
        <v>32</v>
      </c>
      <c r="B22" s="3">
        <v>183397</v>
      </c>
      <c r="C22" s="3">
        <v>159132</v>
      </c>
      <c r="D22" s="4">
        <f t="shared" si="0"/>
        <v>342529</v>
      </c>
    </row>
    <row r="23" spans="1:4" ht="12.75">
      <c r="A23" t="s">
        <v>34</v>
      </c>
      <c r="B23" s="3">
        <v>686954</v>
      </c>
      <c r="C23" s="3">
        <v>592541</v>
      </c>
      <c r="D23" s="4">
        <f t="shared" si="0"/>
        <v>1279495</v>
      </c>
    </row>
    <row r="24" spans="1:4" ht="12.75">
      <c r="A24" t="s">
        <v>36</v>
      </c>
      <c r="B24" s="3">
        <v>111972</v>
      </c>
      <c r="C24" s="3">
        <v>95001</v>
      </c>
      <c r="D24" s="4">
        <f t="shared" si="0"/>
        <v>206973</v>
      </c>
    </row>
    <row r="25" spans="1:4" ht="12.75">
      <c r="A25" t="s">
        <v>38</v>
      </c>
      <c r="B25" s="3">
        <v>112900</v>
      </c>
      <c r="C25" s="3">
        <v>104425</v>
      </c>
      <c r="D25" s="4">
        <f t="shared" si="0"/>
        <v>217325</v>
      </c>
    </row>
    <row r="26" spans="1:4" ht="12.75">
      <c r="A26" t="s">
        <v>40</v>
      </c>
      <c r="B26" s="3">
        <v>190866</v>
      </c>
      <c r="C26" s="3">
        <v>153441</v>
      </c>
      <c r="D26" s="4">
        <f t="shared" si="0"/>
        <v>344307</v>
      </c>
    </row>
    <row r="27" spans="1:4" ht="12.75">
      <c r="A27" t="s">
        <v>42</v>
      </c>
      <c r="B27" s="3">
        <v>190119</v>
      </c>
      <c r="C27" s="3">
        <v>181986</v>
      </c>
      <c r="D27" s="4">
        <f t="shared" si="0"/>
        <v>372105</v>
      </c>
    </row>
    <row r="28" spans="1:4" ht="12.75">
      <c r="A28" t="s">
        <v>44</v>
      </c>
      <c r="B28" s="3">
        <v>97781</v>
      </c>
      <c r="C28" s="3">
        <v>78540</v>
      </c>
      <c r="D28" s="4">
        <f t="shared" si="0"/>
        <v>176321</v>
      </c>
    </row>
    <row r="29" spans="1:4" ht="12.75">
      <c r="A29" t="s">
        <v>46</v>
      </c>
      <c r="B29" s="3">
        <v>1250490</v>
      </c>
      <c r="C29" s="3">
        <v>1145237</v>
      </c>
      <c r="D29" s="4">
        <f t="shared" si="0"/>
        <v>2395727</v>
      </c>
    </row>
    <row r="30" spans="1:4" ht="12.75">
      <c r="A30" t="s">
        <v>48</v>
      </c>
      <c r="B30" s="3">
        <v>251228</v>
      </c>
      <c r="C30" s="3">
        <v>238187</v>
      </c>
      <c r="D30" s="4">
        <f t="shared" si="0"/>
        <v>489415</v>
      </c>
    </row>
    <row r="31" spans="1:4" ht="12.75">
      <c r="A31" t="s">
        <v>50</v>
      </c>
      <c r="B31" s="3">
        <v>311478</v>
      </c>
      <c r="C31" s="3">
        <v>305592</v>
      </c>
      <c r="D31" s="4">
        <f t="shared" si="0"/>
        <v>617070</v>
      </c>
    </row>
    <row r="32" spans="1:4" ht="12.75">
      <c r="A32" t="s">
        <v>52</v>
      </c>
      <c r="B32" s="3">
        <v>118846</v>
      </c>
      <c r="C32" s="3">
        <v>96142</v>
      </c>
      <c r="D32" s="4">
        <f t="shared" si="0"/>
        <v>214988</v>
      </c>
    </row>
    <row r="33" spans="1:4" ht="12.75">
      <c r="A33" t="s">
        <v>54</v>
      </c>
      <c r="B33" s="3">
        <v>204267</v>
      </c>
      <c r="C33" s="3">
        <v>146481</v>
      </c>
      <c r="D33" s="4">
        <f t="shared" si="0"/>
        <v>350748</v>
      </c>
    </row>
    <row r="34" spans="1:4" ht="12.75">
      <c r="A34" t="s">
        <v>56</v>
      </c>
      <c r="B34" s="3">
        <v>193250</v>
      </c>
      <c r="C34" s="3">
        <v>177662</v>
      </c>
      <c r="D34" s="4">
        <f t="shared" si="0"/>
        <v>370912</v>
      </c>
    </row>
    <row r="35" spans="1:4" ht="12.75">
      <c r="A35" t="s">
        <v>58</v>
      </c>
      <c r="B35" s="3">
        <v>1320964</v>
      </c>
      <c r="C35" s="3">
        <v>1176263</v>
      </c>
      <c r="D35" s="4">
        <f t="shared" si="0"/>
        <v>2497227</v>
      </c>
    </row>
    <row r="36" spans="1:4" ht="12.75">
      <c r="A36" t="s">
        <v>60</v>
      </c>
      <c r="B36" s="3">
        <v>150910</v>
      </c>
      <c r="C36" s="3">
        <v>129937</v>
      </c>
      <c r="D36" s="4">
        <f t="shared" si="0"/>
        <v>280847</v>
      </c>
    </row>
    <row r="37" spans="1:4" ht="12.75">
      <c r="A37" t="s">
        <v>62</v>
      </c>
      <c r="B37" s="3">
        <v>1210960</v>
      </c>
      <c r="C37" s="3">
        <v>1120212</v>
      </c>
      <c r="D37" s="4">
        <f t="shared" si="0"/>
        <v>2331172</v>
      </c>
    </row>
    <row r="38" spans="1:4" ht="12.75">
      <c r="A38" t="s">
        <v>64</v>
      </c>
      <c r="B38" s="3">
        <v>117982</v>
      </c>
      <c r="C38" s="3">
        <v>103567</v>
      </c>
      <c r="D38" s="4">
        <f t="shared" si="0"/>
        <v>221549</v>
      </c>
    </row>
    <row r="39" spans="1:4" ht="12.75">
      <c r="A39" t="s">
        <v>66</v>
      </c>
      <c r="B39" s="3">
        <v>406321</v>
      </c>
      <c r="C39" s="3">
        <v>368859</v>
      </c>
      <c r="D39" s="4">
        <f t="shared" si="0"/>
        <v>775180</v>
      </c>
    </row>
    <row r="40" spans="1:4" ht="12.75">
      <c r="A40" t="s">
        <v>68</v>
      </c>
      <c r="B40" s="3">
        <v>311200</v>
      </c>
      <c r="C40" s="3">
        <v>274358</v>
      </c>
      <c r="D40" s="4">
        <f t="shared" si="0"/>
        <v>585558</v>
      </c>
    </row>
    <row r="41" spans="1:4" ht="12.75">
      <c r="A41" t="s">
        <v>70</v>
      </c>
      <c r="B41" s="3">
        <v>110825</v>
      </c>
      <c r="C41" s="3">
        <v>93612</v>
      </c>
      <c r="D41" s="4">
        <f t="shared" si="0"/>
        <v>204437</v>
      </c>
    </row>
    <row r="42" spans="1:4" ht="12.75">
      <c r="A42" t="s">
        <v>72</v>
      </c>
      <c r="B42" s="3">
        <v>158790</v>
      </c>
      <c r="C42" s="3">
        <v>142093</v>
      </c>
      <c r="D42" s="4">
        <f t="shared" si="0"/>
        <v>300883</v>
      </c>
    </row>
    <row r="43" spans="1:4" ht="12.75">
      <c r="A43" t="s">
        <v>74</v>
      </c>
      <c r="B43" s="3">
        <v>137906</v>
      </c>
      <c r="C43" s="3">
        <v>128243</v>
      </c>
      <c r="D43" s="4">
        <f t="shared" si="0"/>
        <v>266149</v>
      </c>
    </row>
    <row r="44" spans="1:4" ht="12.75">
      <c r="A44" t="s">
        <v>76</v>
      </c>
      <c r="B44" s="3">
        <v>88954</v>
      </c>
      <c r="C44" s="3">
        <v>71590</v>
      </c>
      <c r="D44" s="4">
        <f t="shared" si="0"/>
        <v>160544</v>
      </c>
    </row>
    <row r="45" spans="1:4" ht="12.75">
      <c r="A45" t="s">
        <v>78</v>
      </c>
      <c r="B45" s="3">
        <v>110352</v>
      </c>
      <c r="C45" s="3">
        <v>99914</v>
      </c>
      <c r="D45" s="4">
        <f t="shared" si="0"/>
        <v>210266</v>
      </c>
    </row>
    <row r="46" spans="1:4" ht="12.75">
      <c r="A46" t="s">
        <v>80</v>
      </c>
      <c r="B46" s="3">
        <v>161255</v>
      </c>
      <c r="C46" s="3">
        <v>155901</v>
      </c>
      <c r="D46" s="4">
        <f t="shared" si="0"/>
        <v>317156</v>
      </c>
    </row>
    <row r="47" spans="1:4" ht="12.75">
      <c r="A47" t="s">
        <v>82</v>
      </c>
      <c r="B47" s="3">
        <v>100605</v>
      </c>
      <c r="C47" s="3">
        <v>88798</v>
      </c>
      <c r="D47" s="4">
        <f t="shared" si="0"/>
        <v>189403</v>
      </c>
    </row>
    <row r="48" spans="1:4" ht="12.75">
      <c r="A48" t="s">
        <v>84</v>
      </c>
      <c r="B48" s="3">
        <v>220962</v>
      </c>
      <c r="C48" s="3">
        <v>191200</v>
      </c>
      <c r="D48" s="4">
        <f t="shared" si="0"/>
        <v>412162</v>
      </c>
    </row>
    <row r="49" spans="1:4" ht="12.75">
      <c r="A49" t="s">
        <v>86</v>
      </c>
      <c r="B49" s="3">
        <v>236890</v>
      </c>
      <c r="C49" s="3">
        <v>194490</v>
      </c>
      <c r="D49" s="4">
        <f t="shared" si="0"/>
        <v>431380</v>
      </c>
    </row>
    <row r="50" spans="2:4" ht="12.75">
      <c r="B50" s="7" t="s">
        <v>101</v>
      </c>
      <c r="C50" s="7" t="s">
        <v>102</v>
      </c>
      <c r="D50" s="9" t="s">
        <v>103</v>
      </c>
    </row>
    <row r="51" spans="2:4" ht="12.75">
      <c r="B51" s="7"/>
      <c r="C51" s="7"/>
      <c r="D51" s="9"/>
    </row>
    <row r="52" spans="1:4" ht="12.75">
      <c r="A52" t="s">
        <v>88</v>
      </c>
      <c r="B52" s="3">
        <v>263450</v>
      </c>
      <c r="C52" s="3">
        <v>229029</v>
      </c>
      <c r="D52" s="4">
        <f t="shared" si="0"/>
        <v>492479</v>
      </c>
    </row>
    <row r="53" spans="1:4" ht="12.75">
      <c r="A53" t="s">
        <v>90</v>
      </c>
      <c r="B53" s="3">
        <v>65956</v>
      </c>
      <c r="C53" s="3">
        <v>56730</v>
      </c>
      <c r="D53" s="4">
        <f t="shared" si="0"/>
        <v>122686</v>
      </c>
    </row>
    <row r="54" spans="1:4" ht="12.75">
      <c r="A54" t="s">
        <v>92</v>
      </c>
      <c r="B54" s="3">
        <v>99558</v>
      </c>
      <c r="C54" s="3">
        <v>84915</v>
      </c>
      <c r="D54" s="4">
        <f t="shared" si="0"/>
        <v>184473</v>
      </c>
    </row>
    <row r="55" spans="1:4" ht="12.75">
      <c r="A55" t="s">
        <v>94</v>
      </c>
      <c r="B55" s="3">
        <v>66416</v>
      </c>
      <c r="C55" s="3">
        <v>55246</v>
      </c>
      <c r="D55" s="4">
        <f t="shared" si="0"/>
        <v>121662</v>
      </c>
    </row>
    <row r="56" spans="1:4" ht="12.75">
      <c r="A56" t="s">
        <v>96</v>
      </c>
      <c r="B56" s="3">
        <v>98618</v>
      </c>
      <c r="C56" s="3">
        <v>88809</v>
      </c>
      <c r="D56" s="4">
        <f t="shared" si="0"/>
        <v>187427</v>
      </c>
    </row>
    <row r="57" spans="1:4" ht="12.75">
      <c r="A57" t="s">
        <v>98</v>
      </c>
      <c r="B57" s="3">
        <v>238843</v>
      </c>
      <c r="C57" s="3">
        <v>232827</v>
      </c>
      <c r="D57" s="4">
        <f t="shared" si="0"/>
        <v>471670</v>
      </c>
    </row>
    <row r="58" spans="1:4" ht="12.75">
      <c r="A58" t="s">
        <v>100</v>
      </c>
      <c r="B58" s="3">
        <v>423243</v>
      </c>
      <c r="C58" s="3">
        <v>379336</v>
      </c>
      <c r="D58" s="4">
        <f t="shared" si="0"/>
        <v>802579</v>
      </c>
    </row>
    <row r="59" spans="1:4" ht="12.75">
      <c r="A59" t="s">
        <v>3</v>
      </c>
      <c r="B59" s="3">
        <v>297540</v>
      </c>
      <c r="C59" s="3">
        <v>288599</v>
      </c>
      <c r="D59" s="4">
        <f>SUM(B59:C59)</f>
        <v>586139</v>
      </c>
    </row>
    <row r="60" spans="1:4" ht="12.75">
      <c r="A60" t="s">
        <v>5</v>
      </c>
      <c r="B60" s="3">
        <v>926860</v>
      </c>
      <c r="C60" s="3">
        <v>848702</v>
      </c>
      <c r="D60" s="4">
        <f aca="true" t="shared" si="1" ref="D60:D112">SUM(B60:C60)</f>
        <v>1775562</v>
      </c>
    </row>
    <row r="61" spans="1:4" ht="12.75">
      <c r="A61" t="s">
        <v>7</v>
      </c>
      <c r="B61" s="3">
        <v>237189</v>
      </c>
      <c r="C61" s="3">
        <v>189829</v>
      </c>
      <c r="D61" s="4">
        <f t="shared" si="1"/>
        <v>427018</v>
      </c>
    </row>
    <row r="62" spans="1:4" ht="12.75">
      <c r="A62" t="s">
        <v>9</v>
      </c>
      <c r="B62" s="3">
        <v>217445</v>
      </c>
      <c r="C62" s="3">
        <v>196470</v>
      </c>
      <c r="D62" s="4">
        <f t="shared" si="1"/>
        <v>413915</v>
      </c>
    </row>
    <row r="63" spans="1:4" ht="12.75">
      <c r="A63" t="s">
        <v>11</v>
      </c>
      <c r="B63" s="3">
        <v>170765</v>
      </c>
      <c r="C63" s="3">
        <v>147270</v>
      </c>
      <c r="D63" s="4">
        <f t="shared" si="1"/>
        <v>318035</v>
      </c>
    </row>
    <row r="64" spans="1:4" ht="12.75">
      <c r="A64" t="s">
        <v>13</v>
      </c>
      <c r="B64" s="3">
        <v>1129879</v>
      </c>
      <c r="C64" s="3">
        <v>1007043</v>
      </c>
      <c r="D64" s="4">
        <f t="shared" si="1"/>
        <v>2136922</v>
      </c>
    </row>
    <row r="65" spans="1:4" ht="12.75">
      <c r="A65" t="s">
        <v>15</v>
      </c>
      <c r="B65" s="3">
        <v>3031721</v>
      </c>
      <c r="C65" s="3">
        <v>2841206</v>
      </c>
      <c r="D65" s="4">
        <f t="shared" si="1"/>
        <v>5872927</v>
      </c>
    </row>
    <row r="66" spans="1:4" ht="12.75">
      <c r="A66" t="s">
        <v>17</v>
      </c>
      <c r="B66" s="3">
        <v>253275</v>
      </c>
      <c r="C66" s="3">
        <v>222920</v>
      </c>
      <c r="D66" s="4">
        <f t="shared" si="1"/>
        <v>476195</v>
      </c>
    </row>
    <row r="67" spans="1:4" ht="12.75">
      <c r="A67" t="s">
        <v>19</v>
      </c>
      <c r="B67" s="3">
        <v>250337</v>
      </c>
      <c r="C67" s="3">
        <v>237893</v>
      </c>
      <c r="D67" s="4">
        <f t="shared" si="1"/>
        <v>488230</v>
      </c>
    </row>
    <row r="68" spans="1:4" ht="12.75">
      <c r="A68" t="s">
        <v>21</v>
      </c>
      <c r="B68" s="3">
        <v>67468</v>
      </c>
      <c r="C68" s="3">
        <v>71705</v>
      </c>
      <c r="D68" s="4">
        <f t="shared" si="1"/>
        <v>139173</v>
      </c>
    </row>
    <row r="69" spans="1:4" ht="12.75">
      <c r="A69" t="s">
        <v>23</v>
      </c>
      <c r="B69" s="3">
        <v>82026</v>
      </c>
      <c r="C69" s="3">
        <v>74624</v>
      </c>
      <c r="D69" s="4">
        <f t="shared" si="1"/>
        <v>156650</v>
      </c>
    </row>
    <row r="70" spans="1:4" ht="12.75">
      <c r="A70" t="s">
        <v>25</v>
      </c>
      <c r="B70" s="3">
        <v>477016</v>
      </c>
      <c r="C70" s="3">
        <v>428405</v>
      </c>
      <c r="D70" s="4">
        <f t="shared" si="1"/>
        <v>905421</v>
      </c>
    </row>
    <row r="71" spans="1:4" ht="12.75">
      <c r="A71" t="s">
        <v>27</v>
      </c>
      <c r="B71" s="3">
        <v>292970</v>
      </c>
      <c r="C71" s="3">
        <v>273917</v>
      </c>
      <c r="D71" s="4">
        <f t="shared" si="1"/>
        <v>566887</v>
      </c>
    </row>
    <row r="72" spans="1:4" ht="12.75">
      <c r="A72" t="s">
        <v>29</v>
      </c>
      <c r="B72" s="3">
        <v>857604</v>
      </c>
      <c r="C72" s="3">
        <v>750170</v>
      </c>
      <c r="D72" s="4">
        <f t="shared" si="1"/>
        <v>1607774</v>
      </c>
    </row>
    <row r="73" spans="1:4" ht="12.75">
      <c r="A73" t="s">
        <v>31</v>
      </c>
      <c r="B73" s="3">
        <v>253057</v>
      </c>
      <c r="C73" s="3">
        <v>241629</v>
      </c>
      <c r="D73" s="4">
        <f t="shared" si="1"/>
        <v>494686</v>
      </c>
    </row>
    <row r="74" spans="1:4" ht="12.75">
      <c r="A74" t="s">
        <v>33</v>
      </c>
      <c r="B74" s="3">
        <v>60647</v>
      </c>
      <c r="C74" s="3">
        <v>54242</v>
      </c>
      <c r="D74" s="4">
        <f t="shared" si="1"/>
        <v>114889</v>
      </c>
    </row>
    <row r="75" spans="1:4" ht="12.75">
      <c r="A75" t="s">
        <v>35</v>
      </c>
      <c r="B75" s="3">
        <v>101331</v>
      </c>
      <c r="C75" s="3">
        <v>85647</v>
      </c>
      <c r="D75" s="4">
        <f t="shared" si="1"/>
        <v>186978</v>
      </c>
    </row>
    <row r="76" spans="1:4" ht="12.75">
      <c r="A76" t="s">
        <v>37</v>
      </c>
      <c r="B76" s="3">
        <v>128049</v>
      </c>
      <c r="C76" s="3">
        <v>117917</v>
      </c>
      <c r="D76" s="4">
        <f t="shared" si="1"/>
        <v>245966</v>
      </c>
    </row>
    <row r="77" spans="1:4" ht="12.75">
      <c r="A77" t="s">
        <v>39</v>
      </c>
      <c r="B77" s="3">
        <v>278776</v>
      </c>
      <c r="C77" s="3">
        <v>230529</v>
      </c>
      <c r="D77" s="4">
        <f t="shared" si="1"/>
        <v>509305</v>
      </c>
    </row>
    <row r="78" spans="1:4" ht="12.75">
      <c r="A78" t="s">
        <v>41</v>
      </c>
      <c r="B78" s="3">
        <v>1042311</v>
      </c>
      <c r="C78" s="3">
        <v>889892</v>
      </c>
      <c r="D78" s="4">
        <f t="shared" si="1"/>
        <v>1932203</v>
      </c>
    </row>
    <row r="79" spans="1:4" ht="12.75">
      <c r="A79" t="s">
        <v>43</v>
      </c>
      <c r="B79" s="3">
        <v>125478</v>
      </c>
      <c r="C79" s="3">
        <v>111982</v>
      </c>
      <c r="D79" s="4">
        <f t="shared" si="1"/>
        <v>237460</v>
      </c>
    </row>
    <row r="80" spans="1:4" ht="12.75">
      <c r="A80" t="s">
        <v>45</v>
      </c>
      <c r="B80" s="3">
        <v>34487</v>
      </c>
      <c r="C80" s="3">
        <v>33097</v>
      </c>
      <c r="D80" s="4">
        <f t="shared" si="1"/>
        <v>67584</v>
      </c>
    </row>
    <row r="81" spans="1:4" ht="12.75">
      <c r="A81" t="s">
        <v>47</v>
      </c>
      <c r="B81" s="3">
        <v>354502</v>
      </c>
      <c r="C81" s="3">
        <v>326306</v>
      </c>
      <c r="D81" s="4">
        <f t="shared" si="1"/>
        <v>680808</v>
      </c>
    </row>
    <row r="82" spans="1:4" ht="12.75">
      <c r="A82" t="s">
        <v>49</v>
      </c>
      <c r="B82" s="3">
        <v>62023</v>
      </c>
      <c r="C82" s="3">
        <v>58971</v>
      </c>
      <c r="D82" s="4">
        <f t="shared" si="1"/>
        <v>120994</v>
      </c>
    </row>
    <row r="83" spans="1:4" ht="12.75">
      <c r="A83" t="s">
        <v>51</v>
      </c>
      <c r="B83" s="3">
        <v>164382</v>
      </c>
      <c r="C83" s="3">
        <v>156235</v>
      </c>
      <c r="D83" s="4">
        <f t="shared" si="1"/>
        <v>320617</v>
      </c>
    </row>
    <row r="84" spans="1:4" ht="12.75">
      <c r="A84" t="s">
        <v>53</v>
      </c>
      <c r="B84" s="3">
        <v>102225</v>
      </c>
      <c r="C84" s="3">
        <v>94580</v>
      </c>
      <c r="D84" s="4">
        <f t="shared" si="1"/>
        <v>196805</v>
      </c>
    </row>
    <row r="85" spans="1:4" ht="12.75">
      <c r="A85" t="s">
        <v>55</v>
      </c>
      <c r="B85" s="3">
        <v>7752398</v>
      </c>
      <c r="C85" s="3">
        <v>6954564</v>
      </c>
      <c r="D85" s="4">
        <f t="shared" si="1"/>
        <v>14706962</v>
      </c>
    </row>
    <row r="86" spans="1:4" ht="12.75">
      <c r="A86" t="s">
        <v>57</v>
      </c>
      <c r="B86" s="3">
        <v>2118175</v>
      </c>
      <c r="C86" s="3">
        <v>1893401</v>
      </c>
      <c r="D86" s="4">
        <f t="shared" si="1"/>
        <v>4011576</v>
      </c>
    </row>
    <row r="87" spans="1:4" ht="12.75">
      <c r="A87" t="s">
        <v>59</v>
      </c>
      <c r="B87" s="3">
        <v>230884</v>
      </c>
      <c r="C87" s="3">
        <v>214890</v>
      </c>
      <c r="D87" s="4">
        <f t="shared" si="1"/>
        <v>445774</v>
      </c>
    </row>
    <row r="88" spans="1:4" ht="12.75">
      <c r="A88" t="s">
        <v>61</v>
      </c>
      <c r="B88" s="3">
        <v>87987</v>
      </c>
      <c r="C88" s="3">
        <v>85326</v>
      </c>
      <c r="D88" s="4">
        <f t="shared" si="1"/>
        <v>173313</v>
      </c>
    </row>
    <row r="89" spans="1:4" ht="12.75">
      <c r="A89" t="s">
        <v>63</v>
      </c>
      <c r="B89" s="3">
        <v>107884</v>
      </c>
      <c r="C89" s="3">
        <v>86311</v>
      </c>
      <c r="D89" s="4">
        <f t="shared" si="1"/>
        <v>194195</v>
      </c>
    </row>
    <row r="90" spans="1:4" ht="12.75">
      <c r="A90" t="s">
        <v>65</v>
      </c>
      <c r="B90" s="3">
        <v>4702733</v>
      </c>
      <c r="C90" s="3">
        <v>4422587</v>
      </c>
      <c r="D90" s="4">
        <f t="shared" si="1"/>
        <v>9125320</v>
      </c>
    </row>
    <row r="91" spans="1:4" ht="12.75">
      <c r="A91" t="s">
        <v>67</v>
      </c>
      <c r="B91" s="3">
        <v>123078</v>
      </c>
      <c r="C91" s="3">
        <v>109650</v>
      </c>
      <c r="D91" s="4">
        <f t="shared" si="1"/>
        <v>232728</v>
      </c>
    </row>
    <row r="92" spans="1:4" ht="12.75">
      <c r="A92" t="s">
        <v>69</v>
      </c>
      <c r="B92" s="3">
        <v>121426</v>
      </c>
      <c r="C92" s="3">
        <v>143003</v>
      </c>
      <c r="D92" s="4">
        <f t="shared" si="1"/>
        <v>264429</v>
      </c>
    </row>
    <row r="93" spans="1:4" ht="12.75">
      <c r="A93" t="s">
        <v>71</v>
      </c>
      <c r="B93" s="3">
        <v>578446</v>
      </c>
      <c r="C93" s="3">
        <v>539558</v>
      </c>
      <c r="D93" s="4">
        <f t="shared" si="1"/>
        <v>1118004</v>
      </c>
    </row>
    <row r="94" spans="1:4" ht="12.75">
      <c r="A94" t="s">
        <v>73</v>
      </c>
      <c r="B94" s="3">
        <v>174551</v>
      </c>
      <c r="C94" s="3">
        <v>163484</v>
      </c>
      <c r="D94" s="4">
        <f t="shared" si="1"/>
        <v>338035</v>
      </c>
    </row>
    <row r="95" spans="1:4" ht="12.75">
      <c r="A95" t="s">
        <v>75</v>
      </c>
      <c r="B95" s="3">
        <v>135145</v>
      </c>
      <c r="C95" s="3">
        <v>105051</v>
      </c>
      <c r="D95" s="4">
        <f t="shared" si="1"/>
        <v>240196</v>
      </c>
    </row>
    <row r="96" spans="1:4" ht="12.75">
      <c r="A96" t="s">
        <v>77</v>
      </c>
      <c r="B96" s="3">
        <v>217304</v>
      </c>
      <c r="C96" s="3">
        <v>200382</v>
      </c>
      <c r="D96" s="4">
        <f t="shared" si="1"/>
        <v>417686</v>
      </c>
    </row>
    <row r="97" spans="1:4" ht="12.75">
      <c r="A97" t="s">
        <v>79</v>
      </c>
      <c r="B97" s="3">
        <v>115399</v>
      </c>
      <c r="C97" s="3">
        <v>107431</v>
      </c>
      <c r="D97" s="4">
        <f t="shared" si="1"/>
        <v>222830</v>
      </c>
    </row>
    <row r="98" spans="2:4" ht="15" customHeight="1">
      <c r="B98" s="3"/>
      <c r="C98" s="3"/>
      <c r="D98" s="4"/>
    </row>
    <row r="99" spans="2:4" ht="12.75" customHeight="1">
      <c r="B99" s="7" t="s">
        <v>101</v>
      </c>
      <c r="C99" s="7" t="s">
        <v>102</v>
      </c>
      <c r="D99" s="9" t="s">
        <v>103</v>
      </c>
    </row>
    <row r="100" spans="2:4" ht="12.75">
      <c r="B100" s="3"/>
      <c r="C100" s="3"/>
      <c r="D100" s="4"/>
    </row>
    <row r="101" spans="1:4" ht="12.75">
      <c r="A101" t="s">
        <v>81</v>
      </c>
      <c r="B101" s="3">
        <v>1267111</v>
      </c>
      <c r="C101" s="3">
        <v>1137989</v>
      </c>
      <c r="D101" s="4">
        <f>SUM(B101:C101)</f>
        <v>2405100</v>
      </c>
    </row>
    <row r="102" spans="1:4" ht="12.75">
      <c r="A102" t="s">
        <v>83</v>
      </c>
      <c r="B102" s="3">
        <v>408589</v>
      </c>
      <c r="C102" s="3">
        <v>339665</v>
      </c>
      <c r="D102" s="4">
        <f>SUM(B102:C102)</f>
        <v>748254</v>
      </c>
    </row>
    <row r="103" spans="1:4" ht="12.75">
      <c r="A103" t="s">
        <v>85</v>
      </c>
      <c r="B103" s="3">
        <v>232691</v>
      </c>
      <c r="C103" s="3">
        <v>222865</v>
      </c>
      <c r="D103" s="4">
        <f t="shared" si="1"/>
        <v>455556</v>
      </c>
    </row>
    <row r="104" spans="1:4" ht="12.75">
      <c r="A104" t="s">
        <v>87</v>
      </c>
      <c r="B104" s="3">
        <v>149447</v>
      </c>
      <c r="C104" s="3">
        <v>137339</v>
      </c>
      <c r="D104" s="4">
        <f t="shared" si="1"/>
        <v>286786</v>
      </c>
    </row>
    <row r="105" spans="1:4" ht="12.75">
      <c r="A105" t="s">
        <v>89</v>
      </c>
      <c r="B105" s="3">
        <v>920078</v>
      </c>
      <c r="C105" s="3">
        <v>845215</v>
      </c>
      <c r="D105" s="4">
        <f t="shared" si="1"/>
        <v>1765293</v>
      </c>
    </row>
    <row r="106" spans="1:4" ht="12.75">
      <c r="A106" t="s">
        <v>91</v>
      </c>
      <c r="B106" s="3">
        <v>72166</v>
      </c>
      <c r="C106" s="3">
        <v>49827</v>
      </c>
      <c r="D106" s="4">
        <f t="shared" si="1"/>
        <v>121993</v>
      </c>
    </row>
    <row r="107" spans="1:4" ht="12.75">
      <c r="A107" t="s">
        <v>93</v>
      </c>
      <c r="B107" s="3">
        <v>120012</v>
      </c>
      <c r="C107" s="3">
        <v>123687</v>
      </c>
      <c r="D107" s="4">
        <f t="shared" si="1"/>
        <v>243699</v>
      </c>
    </row>
    <row r="108" spans="1:4" ht="12.75">
      <c r="A108" t="s">
        <v>95</v>
      </c>
      <c r="B108" s="3">
        <v>1927811</v>
      </c>
      <c r="C108" s="3">
        <v>1849286</v>
      </c>
      <c r="D108" s="4">
        <f t="shared" si="1"/>
        <v>3777097</v>
      </c>
    </row>
    <row r="109" spans="1:4" ht="12.75">
      <c r="A109" t="s">
        <v>97</v>
      </c>
      <c r="B109" s="3">
        <v>50463</v>
      </c>
      <c r="C109" s="3">
        <v>41057</v>
      </c>
      <c r="D109" s="4">
        <f t="shared" si="1"/>
        <v>91520</v>
      </c>
    </row>
    <row r="110" spans="1:4" ht="12.75">
      <c r="A110" t="s">
        <v>99</v>
      </c>
      <c r="B110" s="3">
        <v>152834</v>
      </c>
      <c r="C110" s="3">
        <v>114648</v>
      </c>
      <c r="D110" s="4">
        <f t="shared" si="1"/>
        <v>267482</v>
      </c>
    </row>
    <row r="111" spans="2:4" ht="12.75">
      <c r="B111" s="3"/>
      <c r="C111" s="3"/>
      <c r="D111" s="4">
        <f t="shared" si="1"/>
        <v>0</v>
      </c>
    </row>
    <row r="112" spans="2:4" ht="12.75">
      <c r="B112" s="6">
        <v>49442575</v>
      </c>
      <c r="C112" s="5">
        <v>44973025</v>
      </c>
      <c r="D112" s="4">
        <f t="shared" si="1"/>
        <v>94415600</v>
      </c>
    </row>
    <row r="113" spans="1:4" ht="12.75">
      <c r="A113" t="s">
        <v>104</v>
      </c>
      <c r="B113" s="4">
        <v>49442974</v>
      </c>
      <c r="C113" s="4">
        <v>44972608</v>
      </c>
      <c r="D113" s="4">
        <v>94415582</v>
      </c>
    </row>
    <row r="115" ht="12.75">
      <c r="A115" t="s">
        <v>105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IOWA  DEPT OF HUMAN SERVICES</dc:creator>
  <cp:keywords/>
  <dc:description/>
  <cp:lastModifiedBy>State of Iowa</cp:lastModifiedBy>
  <cp:lastPrinted>2001-06-28T15:23:05Z</cp:lastPrinted>
  <dcterms:created xsi:type="dcterms:W3CDTF">1997-04-10T14:22:54Z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